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69" activeTab="0"/>
  </bookViews>
  <sheets>
    <sheet name="Review" sheetId="1" r:id="rId1"/>
    <sheet name="S1-1" sheetId="2" state="hidden" r:id="rId2"/>
    <sheet name="S1- 1" sheetId="3" r:id="rId3"/>
    <sheet name="S1-2" sheetId="4" r:id="rId4"/>
    <sheet name="S1-3" sheetId="5" r:id="rId5"/>
    <sheet name="S1-4" sheetId="6" r:id="rId6"/>
    <sheet name="S1-5" sheetId="7" r:id="rId7"/>
    <sheet name="S1-6" sheetId="8" r:id="rId8"/>
    <sheet name="S1-7" sheetId="9" r:id="rId9"/>
    <sheet name="S1-8" sheetId="10" r:id="rId10"/>
    <sheet name="S1-9" sheetId="11" r:id="rId11"/>
    <sheet name="S1-10" sheetId="12" r:id="rId12"/>
    <sheet name="S1-11" sheetId="13" r:id="rId13"/>
    <sheet name="S1-12" sheetId="14" r:id="rId14"/>
    <sheet name="S1-13" sheetId="15" r:id="rId15"/>
    <sheet name="S1-14" sheetId="16" r:id="rId16"/>
    <sheet name="S1-15" sheetId="17" r:id="rId17"/>
    <sheet name="S1-16" sheetId="18" r:id="rId18"/>
    <sheet name="E1-17" sheetId="19" r:id="rId19"/>
    <sheet name="E1-18" sheetId="20" r:id="rId20"/>
    <sheet name="E1-19" sheetId="21" r:id="rId21"/>
    <sheet name="E1-20" sheetId="22" r:id="rId22"/>
    <sheet name="E1-21" sheetId="23" r:id="rId23"/>
    <sheet name="E1-22" sheetId="24" r:id="rId24"/>
    <sheet name="E1-23" sheetId="25" r:id="rId25"/>
    <sheet name="E1-24" sheetId="26" r:id="rId26"/>
    <sheet name="E1-25" sheetId="27" r:id="rId27"/>
    <sheet name="E1-26" sheetId="28" r:id="rId28"/>
    <sheet name="E1-27" sheetId="29" r:id="rId29"/>
    <sheet name="E1-28" sheetId="30" r:id="rId30"/>
    <sheet name="E1-29" sheetId="31" r:id="rId31"/>
    <sheet name="E1-30" sheetId="32" r:id="rId32"/>
    <sheet name="E1-31" sheetId="33" r:id="rId33"/>
    <sheet name="E1-32" sheetId="34" r:id="rId34"/>
    <sheet name="E1-33" sheetId="35" r:id="rId35"/>
    <sheet name="E1-34" sheetId="36" r:id="rId36"/>
    <sheet name="E1-35" sheetId="37" r:id="rId37"/>
    <sheet name="E1-36" sheetId="38" r:id="rId38"/>
    <sheet name="E1-37" sheetId="39" r:id="rId39"/>
    <sheet name="E1-38" sheetId="40" r:id="rId40"/>
    <sheet name="E1-39" sheetId="41" r:id="rId41"/>
    <sheet name="P1-40A" sheetId="42" r:id="rId42"/>
    <sheet name="P1-41A" sheetId="43" r:id="rId43"/>
    <sheet name="P1-42A" sheetId="44" r:id="rId44"/>
    <sheet name="P1-43A" sheetId="45" r:id="rId45"/>
    <sheet name="P1-44A" sheetId="46" r:id="rId46"/>
    <sheet name="P1-45A" sheetId="47" r:id="rId47"/>
    <sheet name="P1-46A" sheetId="48" r:id="rId48"/>
    <sheet name="P1-47B" sheetId="49" r:id="rId49"/>
    <sheet name="P1-48B" sheetId="50" r:id="rId50"/>
    <sheet name="P1-49B" sheetId="51" r:id="rId51"/>
    <sheet name="P1-50B" sheetId="52" r:id="rId52"/>
    <sheet name="P1-51B" sheetId="53" r:id="rId53"/>
    <sheet name="P1-52B" sheetId="54" r:id="rId54"/>
    <sheet name="P1-53B" sheetId="55" r:id="rId55"/>
    <sheet name="P1-54" sheetId="56" r:id="rId56"/>
    <sheet name="Decision Case 1-1" sheetId="57" r:id="rId57"/>
    <sheet name="Decision Case 1-2" sheetId="58" r:id="rId58"/>
    <sheet name="Ethical Issue 1-1" sheetId="59" r:id="rId59"/>
    <sheet name="Fraud Case 1-1" sheetId="60" r:id="rId60"/>
    <sheet name="Financial Statement Case 1-1" sheetId="61" r:id="rId61"/>
    <sheet name="Team Project 1-1" sheetId="62" r:id="rId62"/>
    <sheet name="Team Project 1-2" sheetId="63" r:id="rId63"/>
    <sheet name="Communication Activity 1-1" sheetId="64" r:id="rId64"/>
  </sheets>
  <definedNames>
    <definedName name="OLE_LINK1" localSheetId="42">'P1-41A'!$B$7</definedName>
  </definedNames>
  <calcPr fullCalcOnLoad="1"/>
</workbook>
</file>

<file path=xl/sharedStrings.xml><?xml version="1.0" encoding="utf-8"?>
<sst xmlns="http://schemas.openxmlformats.org/spreadsheetml/2006/main" count="3023" uniqueCount="966">
  <si>
    <t>1.</t>
  </si>
  <si>
    <t>What is accounting?</t>
  </si>
  <si>
    <t>2.</t>
  </si>
  <si>
    <t>Briefly describe the two major fields of accounting.</t>
  </si>
  <si>
    <t>3.</t>
  </si>
  <si>
    <t>Describe the various types of individuals who use accounting information and how</t>
  </si>
  <si>
    <t>they use that information to make important decisions.</t>
  </si>
  <si>
    <t>4.</t>
  </si>
  <si>
    <t>What are two certifications available for accountants? Briefly explain each</t>
  </si>
  <si>
    <t>certification.</t>
  </si>
  <si>
    <t>5.</t>
  </si>
  <si>
    <t>What is the role of the Financial Accounting Standards Board (FASB)?</t>
  </si>
  <si>
    <t>6.</t>
  </si>
  <si>
    <t>Explain the purpose of Generally Accepted Accounting Principles (GAAP),</t>
  </si>
  <si>
    <t>of these standards.</t>
  </si>
  <si>
    <t>including the organization currently responsible for the creation and governance</t>
  </si>
  <si>
    <t>7.</t>
  </si>
  <si>
    <t>Describe the similarities and differences among the four different types of business</t>
  </si>
  <si>
    <t>entities discussed in the chapter.</t>
  </si>
  <si>
    <t>8.</t>
  </si>
  <si>
    <t>A business purchases an acre of land for $5,000. The current market value is $5,550</t>
  </si>
  <si>
    <t>and the land was assessed for property tax purposes at $5,250. What value should</t>
  </si>
  <si>
    <t>the land be recorded at, and which accounting principle supports your answer?</t>
  </si>
  <si>
    <t>9.</t>
  </si>
  <si>
    <t>What does the going concern assumption mean for a business?</t>
  </si>
  <si>
    <t>10.</t>
  </si>
  <si>
    <t>Which concept states that accounting information should be complete, neutral, and</t>
  </si>
  <si>
    <t>free from material error?</t>
  </si>
  <si>
    <t>11.</t>
  </si>
  <si>
    <t>Financial statements in the United States are reported in U.S. dollars. What</t>
  </si>
  <si>
    <t>assumption supports this statement?</t>
  </si>
  <si>
    <t>12.</t>
  </si>
  <si>
    <t>Explain the role of the International Accounting Standards Board (IASB) in relation</t>
  </si>
  <si>
    <t>to International Financial Reporting Standards (IFRS).</t>
  </si>
  <si>
    <t>13.</t>
  </si>
  <si>
    <t>What is the accounting equation? Briefly explain each of the three parts.</t>
  </si>
  <si>
    <t>14.</t>
  </si>
  <si>
    <t>What are the two ways that equity increases? What are the two ways that equity</t>
  </si>
  <si>
    <t>decreases?</t>
  </si>
  <si>
    <t>15.</t>
  </si>
  <si>
    <t>How is net income calculated? Define revenues and expenses.</t>
  </si>
  <si>
    <t>16.</t>
  </si>
  <si>
    <t>What are the steps used when analyzing a business transaction?</t>
  </si>
  <si>
    <t>17.</t>
  </si>
  <si>
    <t>List the four financial statements. Briefly describe each statement.</t>
  </si>
  <si>
    <t>18.</t>
  </si>
  <si>
    <t>What is the calculation for return on assets (ROA)? Explain what ROA measures.</t>
  </si>
  <si>
    <t>S1-1</t>
  </si>
  <si>
    <t xml:space="preserve">For each user of accounting information, identify if the user would use financial accounting (FA) or managerial accounting (MA).
</t>
  </si>
  <si>
    <t>Solution:</t>
  </si>
  <si>
    <t>a.</t>
  </si>
  <si>
    <t>investor</t>
  </si>
  <si>
    <t>b.</t>
  </si>
  <si>
    <t>c.</t>
  </si>
  <si>
    <t>d.</t>
  </si>
  <si>
    <t>e.</t>
  </si>
  <si>
    <t>f.</t>
  </si>
  <si>
    <t>g.</t>
  </si>
  <si>
    <t>h.</t>
  </si>
  <si>
    <t>banker</t>
  </si>
  <si>
    <t>Internal Revenue Service</t>
  </si>
  <si>
    <t>manager of the business</t>
  </si>
  <si>
    <t>owner</t>
  </si>
  <si>
    <t>stockholder</t>
  </si>
  <si>
    <t>human resources director</t>
  </si>
  <si>
    <t>creditor</t>
  </si>
  <si>
    <t>S1-2</t>
  </si>
  <si>
    <t>S1-3</t>
  </si>
  <si>
    <t>S1-4</t>
  </si>
  <si>
    <t>S1-5</t>
  </si>
  <si>
    <t>Consider the accounting principles and assumptions discussed in the chapter and identify the principle or assumption that best matches the situation:</t>
  </si>
  <si>
    <t>S1-6</t>
  </si>
  <si>
    <t>Requirements</t>
  </si>
  <si>
    <t>Use the accounting equation to solve for equity.</t>
  </si>
  <si>
    <t>Assets</t>
  </si>
  <si>
    <t>Liabilities</t>
  </si>
  <si>
    <t>Equity</t>
  </si>
  <si>
    <t>Requirement 1</t>
  </si>
  <si>
    <t>Requirement 2</t>
  </si>
  <si>
    <t>S1-7</t>
  </si>
  <si>
    <t>Use the accounting equation to solve for the missing information.</t>
  </si>
  <si>
    <t>Did Jacob’s Overhead Doors report net income or net loss?</t>
  </si>
  <si>
    <t>S1-8</t>
  </si>
  <si>
    <t>Identify each account as Asset (A), Liability (L), or Equity (E).</t>
  </si>
  <si>
    <t>i.</t>
  </si>
  <si>
    <t>j.</t>
  </si>
  <si>
    <t>S1-9</t>
  </si>
  <si>
    <t>Indicate the effects of the business transactions on the accounting equation for Turtle Creek Kennel.</t>
  </si>
  <si>
    <t>S1-10</t>
  </si>
  <si>
    <t>Indicate the effects of the business transactions on the accounting equation for Extreme Inflatables.</t>
  </si>
  <si>
    <t>S1-11</t>
  </si>
  <si>
    <t>Identify the financial statement (or statements) that each account would appear
on. Use I for Income Statement, OE for Statement of Owner’s Equity, and B for
Balance Sheet.</t>
  </si>
  <si>
    <t>S1-12</t>
  </si>
  <si>
    <t>Prepare the income statement of Elegant Arrangements for the year ended
December 31, 2014.</t>
  </si>
  <si>
    <t>Income Statement</t>
  </si>
  <si>
    <t>ELEGANT ARRANGEMENTS</t>
  </si>
  <si>
    <t>Year Ended December 31, 2014</t>
  </si>
  <si>
    <t>S1-13</t>
  </si>
  <si>
    <t>Prepare the statement of owner’s equity of Elegant Arrangements for the year ended
December 31, 2014.</t>
  </si>
  <si>
    <t>Statement of Owner’s Equity</t>
  </si>
  <si>
    <t>S1-14</t>
  </si>
  <si>
    <t>Prepare the balance sheet of Elegant Arrangements as of December 31, 2014.</t>
  </si>
  <si>
    <t>Balance Sheet</t>
  </si>
  <si>
    <t>S1-15</t>
  </si>
  <si>
    <t>Prepare the statement of cash flows for Main Street Homes for the month ended
July 31, 2014.</t>
  </si>
  <si>
    <t>MAIN STREET HOMES</t>
  </si>
  <si>
    <t>Statement of Cash Flows</t>
  </si>
  <si>
    <t>Month Ended July 31, 2014</t>
  </si>
  <si>
    <t>S1-16</t>
  </si>
  <si>
    <t>E1-17</t>
  </si>
  <si>
    <t>For each of the users of accounting information, identify whether the user is an external decision maker (E) or an internal decision maker (I):</t>
  </si>
  <si>
    <t>E1-18</t>
  </si>
  <si>
    <t>E1-19</t>
  </si>
  <si>
    <t>Balance sheet</t>
  </si>
  <si>
    <t>Income statement</t>
  </si>
  <si>
    <t>Statement of owner’s equity</t>
  </si>
  <si>
    <t>E1-20</t>
  </si>
  <si>
    <t>Compute the missing amount in the accounting equation for each entity from the
financial information presented:</t>
  </si>
  <si>
    <t>New Rock Gas</t>
  </si>
  <si>
    <t>DJ Video Rentals</t>
  </si>
  <si>
    <t>Corner Grocery</t>
  </si>
  <si>
    <t>E1-21</t>
  </si>
  <si>
    <t>E1-22</t>
  </si>
  <si>
    <t>Did the owner’s equity of Bob Auto Repairs increase or decrease during 2014?
By how much?</t>
  </si>
  <si>
    <t>Identify the four possible reasons that owner’s equity can change.</t>
  </si>
  <si>
    <t>E1-23</t>
  </si>
  <si>
    <t>Compute Serenity Creek Spa’s net income for 2014.</t>
  </si>
  <si>
    <t>Did Serenity Creek Spa’s equity increase or decrease during 2014? By how much?</t>
  </si>
  <si>
    <t>E1-24</t>
  </si>
  <si>
    <t>Compute the missing amount for Felix Company. You will need to work
through total owner’s equity.</t>
  </si>
  <si>
    <t>Did Felix earn a net income or suffer a net loss for the year? Compute the
amount.</t>
  </si>
  <si>
    <t>E1-25</t>
  </si>
  <si>
    <t>Increase one asset and decrease another asset.</t>
  </si>
  <si>
    <t>Decrease an asset and decrease equity.</t>
  </si>
  <si>
    <t>Decrease an asset and decrease a liability.</t>
  </si>
  <si>
    <t>Increase an asset and increase equity.</t>
  </si>
  <si>
    <t>Increase an asset and increase a liability.</t>
  </si>
  <si>
    <t>E1-26</t>
  </si>
  <si>
    <t>Indicate the effects of business transactions on the accounting equation
of Viviani Video store.</t>
  </si>
  <si>
    <t>E1-27</t>
  </si>
  <si>
    <t>Indicate the effects of business transactions on the accounting equation
for Shane’s Roasted Peanuts, a supplier of snack foods.</t>
  </si>
  <si>
    <t>E1-28</t>
  </si>
  <si>
    <t>Describe each transaction.</t>
  </si>
  <si>
    <t>E1-29</t>
  </si>
  <si>
    <t>Analyze the effects on the accounting equation of the medical practice of Caren Smith, M.D.</t>
  </si>
  <si>
    <t>E1-30</t>
  </si>
  <si>
    <t>What are the four financial statements that Evan will need to prepare?</t>
  </si>
  <si>
    <t>Is there a specific order in which the financial statements must be prepared?</t>
  </si>
  <si>
    <t>Explain how to prepare each statement.</t>
  </si>
  <si>
    <t>Requirement 3</t>
  </si>
  <si>
    <t>E1-31</t>
  </si>
  <si>
    <t>Prepare the income statement for Wilson Towing Service for the month ending
June 30, 2014.</t>
  </si>
  <si>
    <t>What does the income statement report?</t>
  </si>
  <si>
    <t>Month Ended June 30, 2014</t>
  </si>
  <si>
    <t>WILSON TOWING SERVICE</t>
  </si>
  <si>
    <t>E1-32</t>
  </si>
  <si>
    <t>Prepare the statement of owner’s equity for Wilson Towing Service for the
month ending June 30, 2014. Assume the owner made a contribution of
$2,000 on June 15, 2014.</t>
  </si>
  <si>
    <t>What does the statement of owner’s equity report?</t>
  </si>
  <si>
    <t>E1-33</t>
  </si>
  <si>
    <t>Prepare the balance sheet for Wilson Towing Service as of June 30, 2014.</t>
  </si>
  <si>
    <t>What does the balance sheet report?</t>
  </si>
  <si>
    <t>E1-34</t>
  </si>
  <si>
    <t>Prepare the income statement for Davis Design Studio for the year ending
December 31, 2014.</t>
  </si>
  <si>
    <t>DAVIS DESIGN STUDIO</t>
  </si>
  <si>
    <t>E1-35</t>
  </si>
  <si>
    <t>Prepare the statement of owner’s equity for Davis Design Studio for the year ending
December 31, 2014.</t>
  </si>
  <si>
    <t>E1-36</t>
  </si>
  <si>
    <t>Prepare the balance sheet for Davis Design Studio as of December 31, 2014.</t>
  </si>
  <si>
    <t>E1-37</t>
  </si>
  <si>
    <t>For each transaction, identify the appropriate section on the statement of cash flows
to report the transaction. Choose from: Cash flows from operating activities (O),
Cash flows from investing activities (I), Cash flows from financing activities (F),
or Is not reported on the statement of cash flows (X). If reported on the statement,
decide whether the transaction should be shown as a positive cash flow (+) or a
negative cash flow (–):</t>
  </si>
  <si>
    <t>E1-38</t>
  </si>
  <si>
    <t>Prepare the statement of cash flows of Java Food Equipment Company for the
month ended February 28, 2014.</t>
  </si>
  <si>
    <t>JAVA FOOD EQUIPMENT COMPANY</t>
  </si>
  <si>
    <t>Month Ended February 28, 2014</t>
  </si>
  <si>
    <t>E1-39</t>
  </si>
  <si>
    <t>Calculate the return on assets (ROA) for Alpha Appliance Service for the year
ending December 31, 2014.</t>
  </si>
  <si>
    <t xml:space="preserve">Analyze the effects of the transactions on the accounting equation of Dance Fever.
</t>
  </si>
  <si>
    <t>P1-41A</t>
  </si>
  <si>
    <t xml:space="preserve">Analyze the effects of the transactions on the accounting equation of Turner Gymnastics.
</t>
  </si>
  <si>
    <t>P1-42A</t>
  </si>
  <si>
    <t>Prepare Gate City Answering Service’s income statement.</t>
  </si>
  <si>
    <t>Prepare the statement of owner’s equity.</t>
  </si>
  <si>
    <t>Prepare the balance sheet.</t>
  </si>
  <si>
    <t>GATE CITY ANSWERING SERVICE</t>
  </si>
  <si>
    <t>P1-43A</t>
  </si>
  <si>
    <t>Prepare the following financial statements for Studio Photography for the year
ended December 31, 2014:</t>
  </si>
  <si>
    <t>STUDIO PHOTOGRAPHY</t>
  </si>
  <si>
    <t>P1-44A</t>
  </si>
  <si>
    <t>Prepare a corrected balance sheet.</t>
  </si>
  <si>
    <t>GREENER LANDSCAPING</t>
  </si>
  <si>
    <t>P1-40A</t>
  </si>
  <si>
    <t>P1-45A</t>
  </si>
  <si>
    <t>Prepare the following financial statements:</t>
  </si>
  <si>
    <t>Requirement 2a</t>
  </si>
  <si>
    <t>Month Ended Febraury 28, 2014</t>
  </si>
  <si>
    <t>ALEX SHORE, CPA</t>
  </si>
  <si>
    <t>Requirement 2b</t>
  </si>
  <si>
    <t>Requirement 2c</t>
  </si>
  <si>
    <t>P1-46A</t>
  </si>
  <si>
    <t>Month Ended March 31, 2014</t>
  </si>
  <si>
    <t>P1-47B</t>
  </si>
  <si>
    <t>P1-48B</t>
  </si>
  <si>
    <t>P1-49B</t>
  </si>
  <si>
    <t>Prepare Quick and EZ Delivery’s income statement.</t>
  </si>
  <si>
    <t>QUICK AND EZ DELIVERY</t>
  </si>
  <si>
    <t>Requirement a</t>
  </si>
  <si>
    <t>Requirement b</t>
  </si>
  <si>
    <t>Requirement c</t>
  </si>
  <si>
    <t>P1-50B</t>
  </si>
  <si>
    <t>Prepare the following financial statements for Photo Gallery for the year
ended December 31, 2014:</t>
  </si>
  <si>
    <t>PHOTO GALLERY</t>
  </si>
  <si>
    <t>P1-51B</t>
  </si>
  <si>
    <t>OUTDOOR LIFE LANDSCAPING</t>
  </si>
  <si>
    <t>P1-52B</t>
  </si>
  <si>
    <t>AARON WOODY, CPA</t>
  </si>
  <si>
    <t>P1-53B</t>
  </si>
  <si>
    <t>AIMEE GRIFFIN, ATTORNEY</t>
  </si>
  <si>
    <t>Month Ended December 31, 2014</t>
  </si>
  <si>
    <t>P1-54</t>
  </si>
  <si>
    <t>Prepare the balance sheet as of December 31, 2014.</t>
  </si>
  <si>
    <t>Calculate the return on assets for Davis Consulting.</t>
  </si>
  <si>
    <t>DAVIS CONSULTING</t>
  </si>
  <si>
    <t>Requirement 4</t>
  </si>
  <si>
    <t>Requirement 5</t>
  </si>
  <si>
    <t>Decision Case 1-1</t>
  </si>
  <si>
    <t>Which business has more assets?</t>
  </si>
  <si>
    <t>Which business owes more to creditors?</t>
  </si>
  <si>
    <t>Which business has more owner’s equity at the end of the year?</t>
  </si>
  <si>
    <t>Which business brought in more revenue?</t>
  </si>
  <si>
    <t>Which business is more profitable?</t>
  </si>
  <si>
    <t>Which of the foregoing questions do you think is most important for evaluating
these two businesses? Why?</t>
  </si>
  <si>
    <t>Which business looks better from a financial standpoint?</t>
  </si>
  <si>
    <t>Requirement 6</t>
  </si>
  <si>
    <t>Requirement 7</t>
  </si>
  <si>
    <t>Decision Case 1-2</t>
  </si>
  <si>
    <t>Suppose you are the Guerreras’ banker, and they have given you this income
statement. Would you congratulate them on their net income? If so, explain
why. If not, how would you advise them to measure the net income of the
business? Does the amount of cash in the bank measure net income? Explain.</t>
  </si>
  <si>
    <t>TRES AMIGOS BED &amp; BREAKFAST</t>
  </si>
  <si>
    <t>Ethical Issue 1-1</t>
  </si>
  <si>
    <t>Suppose you are the chief financial officer (CFO) responsible for the financial
statements of Philip Morris. What ethical issue would you face as you consider
what to report in your company’s annual report about the cash payments? Whatis the ethical course of action for you to take in this situation?</t>
  </si>
  <si>
    <t>What are some of the negative consequences to Philip Morris for not telling
the truth? What are some of the negative consequences to Philip Morris for
telling the truth?</t>
  </si>
  <si>
    <t>Fraud Case 1-1</t>
  </si>
  <si>
    <t>How would this action affect the year-end income statement? How would it
affect the year-end balance sheet?</t>
  </si>
  <si>
    <t>If you were one of the company’s creditors, how would this fraudulent action
affect you?</t>
  </si>
  <si>
    <t>Financial Statement Case 1-1</t>
  </si>
  <si>
    <t>What were the company’s total assets at October 2, 2011? At October 3, 2010?</t>
  </si>
  <si>
    <t>Identify total net sales (revenues) for the year ended October 2, 2011. How
much did total revenue increase or decrease from 2010 to 2011?</t>
  </si>
  <si>
    <t>How much net income (net earnings) or net loss did Starbucks earn for 2011
and for 2010? Based on net income, was 2011 better or worse than 2010?</t>
  </si>
  <si>
    <t>Calculate Starbucks Corporation’s return on assets as of October 2, 2011.</t>
  </si>
  <si>
    <t>Team Project 1-1</t>
  </si>
  <si>
    <t>Make a detailed list of 10 factors you must consider to establish the business.</t>
  </si>
  <si>
    <t>Identify 10 or more transactions that your business will undertake to open and
operate the kennel.</t>
  </si>
  <si>
    <t>Prepare the Quail Creek Pet Kennel income statement, statement of owner’s
equity, and balance sheet at the end of the first month of operations. Use
made-up figures and include a complete heading for each financial statement.
Date the balance sheet as of January 31, 20XX.</t>
  </si>
  <si>
    <t>Discuss how you will evaluate the success of your business and how you will
decide whether to continue its operation.</t>
  </si>
  <si>
    <t xml:space="preserve">QUAIL CREEK PET KENNEL </t>
  </si>
  <si>
    <t>Month Ended January 31, 20XX</t>
  </si>
  <si>
    <t>Team Project 1-2</t>
  </si>
  <si>
    <t>Describe 10 of the items your business must arrange in order to promote and
stage the rock concert.</t>
  </si>
  <si>
    <t>Prepare your business’s income statement, statement of owner’s equity, and
balance sheet on June 30, 20XX, immediately after the rock concert. Use
made-up amounts, and include a complete heading for each financial statement. For the income statement and the statement of owner’s equity, assume the period is the three months ended June 30, 20XX.</t>
  </si>
  <si>
    <t>Assume that you will continue to promote rock concerts if the venture is
successful. If it is unsuccessful, you will terminate the business within three
months after the concert. Discuss how you will evaluate the success of your
venture and how you will decide whether to continue in business.</t>
  </si>
  <si>
    <t>CONCERT ENTERPRISES</t>
  </si>
  <si>
    <t>Three Months Ended June 30, 20XX</t>
  </si>
  <si>
    <t>Communication Activity 1-1</t>
  </si>
  <si>
    <t>Using 25 words or fewer, illustrate the accounting equation and explain each part of the accounting equation.</t>
  </si>
  <si>
    <t>December 31, 2014</t>
  </si>
  <si>
    <t>June 30, 2014</t>
  </si>
  <si>
    <t>November 30, 2014</t>
  </si>
  <si>
    <t>March 31, 2014</t>
  </si>
  <si>
    <t>February 28, 2014</t>
  </si>
  <si>
    <t>January 31, 20XX</t>
  </si>
  <si>
    <t>June 30, 20XX</t>
  </si>
  <si>
    <t>For each user of accounting information, identify if the user would use financial accounting (FA) or managerial accounting (MA).</t>
  </si>
  <si>
    <t>Name the organization that governs the majority of the guidelines that the CPA will use to prepare financial statements for Wholly Shirts. What are those guidelines called?</t>
  </si>
  <si>
    <t>Which type of business organization will meet Chloe’s needs best?</t>
  </si>
  <si>
    <t>Identify the advantages and disadvantages of owning a sole proprietorship.</t>
  </si>
  <si>
    <t>If next year assets increased by $3,200 and equity decreased by $1,890, what
would be the amount of total liabilities for Hill Country Handyman Services?</t>
  </si>
  <si>
    <t>Calculate Advanced Water Services’ return on assets (ROA) for the month of October.</t>
  </si>
  <si>
    <t>Match the accounting terms to the definition:</t>
  </si>
  <si>
    <t>For each of the following situations with regard to owner’s contributions and withdrawals of the business, compute the amount of net income or net loss during June 2014.</t>
  </si>
  <si>
    <t>The owner contributed $6,000 in the business and made no withdrawals.</t>
  </si>
  <si>
    <t>The owner made no contributions. The owner withdrew cash of $10,000.</t>
  </si>
  <si>
    <t>The company owner made contributions of $18,000 and withdrew cash of</t>
  </si>
  <si>
    <t>$20,000.</t>
  </si>
  <si>
    <t>Part a.</t>
  </si>
  <si>
    <t>Part b.</t>
  </si>
  <si>
    <t>Part c.</t>
  </si>
  <si>
    <t>Analyze the effects of the events on the accounting equation of the sole proprietorship of Alex Shore, CPA.</t>
  </si>
  <si>
    <t>Analyze the effects of the events on the accounting equation of the sole proprietorship of Aaron Woody, CPA.</t>
  </si>
  <si>
    <t>Analyze the effects of Davis Consulting’s transactions on the accounting equation. Use the format of Exhibit 1-4, and include these headings: Cash; Accounts Receivable; Office Supplies; Equipment; Furniture; Accounts Payable; Unearned Revenue; Davis, Capital; Davis, Withdrawals; Service Revenue; Rent Expense; and Utilities Expense.</t>
  </si>
  <si>
    <t>Prepare the income statement of Davis Consulting for the month ended December 31, 2014.</t>
  </si>
  <si>
    <t>Prepare the statement of owner’s equity for the month ended December 31, 2014.</t>
  </si>
  <si>
    <t>Prepare Tres Amigos’ balance sheet from their data. There is no net income or loss yet.</t>
  </si>
  <si>
    <t>June 30, 2015</t>
  </si>
  <si>
    <t>Write the company’s accounting equation at October 2, 2011.</t>
  </si>
  <si>
    <t>How did Starbucks Corporation’s return on assets compare to Green Mountain Coffee Roasters, Inc.’s return on assets?</t>
  </si>
  <si>
    <t>July 31, 2014</t>
  </si>
  <si>
    <t>a.  Income statement</t>
  </si>
  <si>
    <t>b.  Statement of owner's equity</t>
  </si>
  <si>
    <t>c.  Balance sheet</t>
  </si>
  <si>
    <t>complete, neutral, and free from material error.</t>
  </si>
  <si>
    <t xml:space="preserve">The faithful representation concept states that accounting information should be </t>
  </si>
  <si>
    <t>FA</t>
  </si>
  <si>
    <t>MA</t>
  </si>
  <si>
    <t>Advantages:</t>
  </si>
  <si>
    <t>1. Easy to organize.</t>
  </si>
  <si>
    <t>2. Unification of ownership and management.</t>
  </si>
  <si>
    <t>Disadvantages:</t>
  </si>
  <si>
    <t>1. The owner pays taxes since it is not a separate tax entity.</t>
  </si>
  <si>
    <t>2. No continuous life or transferability of ownership.</t>
  </si>
  <si>
    <t>3. Unlimited liability of owner.</t>
  </si>
  <si>
    <t>The economic entity assumption</t>
  </si>
  <si>
    <t>The cost principle.</t>
  </si>
  <si>
    <t>The monetary unit assumption.</t>
  </si>
  <si>
    <t>The going concern assumption.</t>
  </si>
  <si>
    <t>Hill Country Handyman Services has equity of $4,260.</t>
  </si>
  <si>
    <t>Hill Country Handyman Services has liabilities of $13,330.</t>
  </si>
  <si>
    <t>=</t>
  </si>
  <si>
    <t>+</t>
  </si>
  <si>
    <t>?</t>
  </si>
  <si>
    <t>$12,500 + $3,200</t>
  </si>
  <si>
    <t>$4,260 – $1,890</t>
  </si>
  <si>
    <t xml:space="preserve">      ?</t>
  </si>
  <si>
    <t xml:space="preserve">Jacob’s Overhead Doors reported net income of $8,870.  Net Income = Revenues </t>
  </si>
  <si>
    <t>($10,890) – Expenses ($2,020)</t>
  </si>
  <si>
    <t xml:space="preserve">Owner's
Capital
</t>
  </si>
  <si>
    <t xml:space="preserve">Owner's
Withdrawals
</t>
  </si>
  <si>
    <t>Revenues</t>
  </si>
  <si>
    <t>Expenses</t>
  </si>
  <si>
    <t>−</t>
  </si>
  <si>
    <t>L</t>
  </si>
  <si>
    <t>A</t>
  </si>
  <si>
    <t>E</t>
  </si>
  <si>
    <t>Increase asset (Cash); Increase equity (Service Revenue)</t>
  </si>
  <si>
    <t>Decrease asset (Cash); Decrease equity (Salaries Expense)</t>
  </si>
  <si>
    <t>Increase asset (Cash); Increase Equity (Martin, Capital)</t>
  </si>
  <si>
    <t>Increase asset (Accounts Receivable); Increase equity (Service Revenue)</t>
  </si>
  <si>
    <t>Increase liability (Accounts Payable); Decrease equity (Utility Expense)</t>
  </si>
  <si>
    <t>Decrease asset (Cash); Decrease equity (Martin, Withdrawals)</t>
  </si>
  <si>
    <t>Increase asset (Cash); Increase equity (Gonzalez, Capital)</t>
  </si>
  <si>
    <t>Increase asset (Equipment); Increase liability (Accounts Payable)</t>
  </si>
  <si>
    <t>Increase asset (Office Supplies); Decrease asset (Cash)</t>
  </si>
  <si>
    <t>Decrease asset (Cash); Decrease equity (Wages Expense)</t>
  </si>
  <si>
    <t>Decrease asset (Cash); Decrease equity (Gonzalez, Withdrawals)</t>
  </si>
  <si>
    <t>Decrease asset (Cash); Decrease equity (Rent Expense)</t>
  </si>
  <si>
    <t xml:space="preserve">Increase liability (Accounts Payable); Decrease equity (Utilities Expense) </t>
  </si>
  <si>
    <t>B</t>
  </si>
  <si>
    <t>OE, B</t>
  </si>
  <si>
    <t>I</t>
  </si>
  <si>
    <t>OE</t>
  </si>
  <si>
    <t>Revenue:</t>
  </si>
  <si>
    <t>Service Revenue</t>
  </si>
  <si>
    <t>Expenses:</t>
  </si>
  <si>
    <t>Salaries Expense</t>
  </si>
  <si>
    <t>Rent Expense</t>
  </si>
  <si>
    <t>Insurance Expense</t>
  </si>
  <si>
    <t>Total Expenses</t>
  </si>
  <si>
    <t>Net Income</t>
  </si>
  <si>
    <t>Utilities Expense</t>
  </si>
  <si>
    <t>Rose, Capital, January 1, 2014</t>
  </si>
  <si>
    <t>Owner contribution</t>
  </si>
  <si>
    <t>Net income for the year</t>
  </si>
  <si>
    <t>Owner withdrawals</t>
  </si>
  <si>
    <t>Rose, Capital, December 31, 2014</t>
  </si>
  <si>
    <t>Cash</t>
  </si>
  <si>
    <t>Accounts Receivable</t>
  </si>
  <si>
    <t>Office Supplies</t>
  </si>
  <si>
    <t>Equipment</t>
  </si>
  <si>
    <t>Total Assets</t>
  </si>
  <si>
    <t>Accounts Payable</t>
  </si>
  <si>
    <t>Owner’s Equity</t>
  </si>
  <si>
    <t>Rose, Capital</t>
  </si>
  <si>
    <t>Total Liabilities and Owner’s Equity</t>
  </si>
  <si>
    <t>Cash flows from operating activities:</t>
  </si>
  <si>
    <t>Receipts:</t>
  </si>
  <si>
    <t>Collections from customers</t>
  </si>
  <si>
    <t>Payments:</t>
  </si>
  <si>
    <t>For rent</t>
  </si>
  <si>
    <t xml:space="preserve">For salaries </t>
  </si>
  <si>
    <t>For utilities</t>
  </si>
  <si>
    <t>Net cash provided by operating activities</t>
  </si>
  <si>
    <t>Cash flows from investing activities:</t>
  </si>
  <si>
    <t>Purchase of equipment</t>
  </si>
  <si>
    <t>Net cash used by investing activities</t>
  </si>
  <si>
    <t>Cash flows from financing activities:</t>
  </si>
  <si>
    <t>Net cash provided by financing activities</t>
  </si>
  <si>
    <t>Net increase in cash</t>
  </si>
  <si>
    <t>Cash balance, July 1, 2014</t>
  </si>
  <si>
    <t>Cash balance, July 31, 2014</t>
  </si>
  <si>
    <t>Return on assets</t>
  </si>
  <si>
    <r>
      <t xml:space="preserve">Net income </t>
    </r>
    <r>
      <rPr>
        <sz val="12"/>
        <color indexed="8"/>
        <rFont val="Calibri"/>
        <family val="2"/>
      </rPr>
      <t>∕</t>
    </r>
    <r>
      <rPr>
        <sz val="12"/>
        <color indexed="8"/>
        <rFont val="Arial"/>
        <family val="2"/>
      </rPr>
      <t xml:space="preserve"> Average total assets</t>
    </r>
  </si>
  <si>
    <t>$30,000 ∕ (($355,000 + $345,000) ∕ 2)</t>
  </si>
  <si>
    <t>$30,000 ∕ $350,000</t>
  </si>
  <si>
    <t>d</t>
  </si>
  <si>
    <t>e</t>
  </si>
  <si>
    <t>g</t>
  </si>
  <si>
    <t>a</t>
  </si>
  <si>
    <t>i</t>
  </si>
  <si>
    <t>f</t>
  </si>
  <si>
    <t>b</t>
  </si>
  <si>
    <t>c</t>
  </si>
  <si>
    <t>j</t>
  </si>
  <si>
    <t>h</t>
  </si>
  <si>
    <t>k</t>
  </si>
  <si>
    <t>Owner’s equity, May 31, 2014 ($177,000 – $122,000)</t>
  </si>
  <si>
    <t>Net income for the month</t>
  </si>
  <si>
    <t>Owner’s equity, June 30, 2014 ($213,000 – $144,000)</t>
  </si>
  <si>
    <t>a. Increase through owner contributions.</t>
  </si>
  <si>
    <t>b. Increase through net income.</t>
  </si>
  <si>
    <t>c. Decrease through owner withdrawals.</t>
  </si>
  <si>
    <t>d. Decrease through net loss.</t>
  </si>
  <si>
    <t>Beginning of 2014</t>
  </si>
  <si>
    <t>End of 2014</t>
  </si>
  <si>
    <t>Owner’s equity increased in 2014 by $4,000 ($14,000 – $10,000).</t>
  </si>
  <si>
    <t xml:space="preserve">Serenity Creek Spa’s equity increased by $7,000 ($16,000 - $9,000) or the amount of </t>
  </si>
  <si>
    <t>the net income.</t>
  </si>
  <si>
    <t>Ending of 2014</t>
  </si>
  <si>
    <t>–</t>
  </si>
  <si>
    <t>Owner’s equity:</t>
  </si>
  <si>
    <t>Capital, Beginning balance</t>
  </si>
  <si>
    <t>Plus: Contribution by the owner</t>
  </si>
  <si>
    <t xml:space="preserve">Plus: Revenues </t>
  </si>
  <si>
    <t>Less: Expenses</t>
  </si>
  <si>
    <t>Less: Owner withdrawals</t>
  </si>
  <si>
    <t>Capital, Ending balance</t>
  </si>
  <si>
    <t>Cash purchase of office supplies.</t>
  </si>
  <si>
    <t>Owner withdrew cash from the business.</t>
  </si>
  <si>
    <t>Paid cash on accounts payable.</t>
  </si>
  <si>
    <t>Received cash for services provided.</t>
  </si>
  <si>
    <t>Borrowed cash from the bank.</t>
  </si>
  <si>
    <t>Increase asset (Cash); Increase equity (Viviani, Capital)</t>
  </si>
  <si>
    <t>Increase asset (Accounts Receivable); Increase equity (Rental Revenue)</t>
  </si>
  <si>
    <t>Increase asset (Office Furniture); Increase liability (Accounts Payable)</t>
  </si>
  <si>
    <t xml:space="preserve">Increase asset (Cash); Decrease asset (Accounts Receivable) </t>
  </si>
  <si>
    <t>Decrease asset (Cash); Decrease liability (Accounts Payable)</t>
  </si>
  <si>
    <t>Increase asset (Cash); Increase equity (Rental Revenue)</t>
  </si>
  <si>
    <t>Decrease asset (Cash); Decrease equity (Office Rent Expense)</t>
  </si>
  <si>
    <t>Decrease asset (Cash); Increase asset (Office Supplies)</t>
  </si>
  <si>
    <t>Increase asset (Cash); Increase equity (Shane, Capital)</t>
  </si>
  <si>
    <t>Increase asset (Land); Decrease asset (Cash)</t>
  </si>
  <si>
    <t>Increase asset (Equipment); Increase liability (Notes Payable)</t>
  </si>
  <si>
    <t>Increase liability (Salaries Payable); Decrease equity (Salaries Expense)</t>
  </si>
  <si>
    <t>Increase asset (Cash); Decrease asset (Accounts Receivable)</t>
  </si>
  <si>
    <t>Increase asset (Cash); Increase liability (Notes Payable)</t>
  </si>
  <si>
    <t>Decrease asset (Cash); Decrease equity (Shane, Withdrawals)</t>
  </si>
  <si>
    <t>Transaction Descriptions:</t>
  </si>
  <si>
    <t>Contribution of cash by the owner</t>
  </si>
  <si>
    <t>Earned revenue on account</t>
  </si>
  <si>
    <t>Purchased equipment on account</t>
  </si>
  <si>
    <t>Collected cash on account</t>
  </si>
  <si>
    <t>Cash purchase of equipment</t>
  </si>
  <si>
    <t>Paid cash on account</t>
  </si>
  <si>
    <t>Earned revenue and received cash</t>
  </si>
  <si>
    <t>Paid cash for salaries expense</t>
  </si>
  <si>
    <t>Date</t>
  </si>
  <si>
    <t>Bal.</t>
  </si>
  <si>
    <t>           </t>
  </si>
  <si>
    <t>$55,000</t>
  </si>
  <si>
    <t>$  9,000</t>
  </si>
  <si>
    <t>$  6,400</t>
  </si>
  <si>
    <t>+8,000</t>
  </si>
  <si>
    <t>$14,400</t>
  </si>
  <si>
    <t>$13,300</t>
  </si>
  <si>
    <t>Medical Supplies</t>
  </si>
  <si>
    <t>Land</t>
  </si>
  <si>
    <t>Smith, Capital</t>
  </si>
  <si>
    <t>Smith, Withdrawal</t>
  </si>
  <si>
    <t xml:space="preserve">              </t>
  </si>
  <si>
    <t xml:space="preserve">          </t>
  </si>
  <si>
    <t>–1,600</t>
  </si>
  <si>
    <t>–900</t>
  </si>
  <si>
    <t xml:space="preserve">           </t>
  </si>
  <si>
    <t>+55,000</t>
  </si>
  <si>
    <t>+46,000</t>
  </si>
  <si>
    <t>$46,000</t>
  </si>
  <si>
    <t>+1,800</t>
  </si>
  <si>
    <t>$1,800</t>
  </si>
  <si>
    <t>$1,600</t>
  </si>
  <si>
    <t>$900</t>
  </si>
  <si>
    <t>$100</t>
  </si>
  <si>
    <t>$8,000</t>
  </si>
  <si>
    <t>$  700</t>
  </si>
  <si>
    <t>+ 55,000</t>
  </si>
  <si>
    <t>a. Income statement</t>
  </si>
  <si>
    <t xml:space="preserve">b. Statement of owner’s equity </t>
  </si>
  <si>
    <t>c. Balance sheet</t>
  </si>
  <si>
    <t>d. Statement of cash flows</t>
  </si>
  <si>
    <t xml:space="preserve">Yes, the financial statements should be prepared in the order listed above in </t>
  </si>
  <si>
    <t>Requirement 1.</t>
  </si>
  <si>
    <t>Income statement:</t>
  </si>
  <si>
    <t>The revenue accounts are always listed first and then subtotaled if necessary.</t>
  </si>
  <si>
    <t xml:space="preserve">Each expense account is listed separately from largest to smallest and then </t>
  </si>
  <si>
    <t>subtotaled if necessary.</t>
  </si>
  <si>
    <t>Net income is calculated as total revenues minus total expenses.</t>
  </si>
  <si>
    <t>Statement of owner’s equity:</t>
  </si>
  <si>
    <t>first are listed first.</t>
  </si>
  <si>
    <t>The owner’s equity is taken directly from the statement of owner’s equity.</t>
  </si>
  <si>
    <t>The balance sheet must always balance: Assets = Liabilities + Equity.</t>
  </si>
  <si>
    <t>Balance sheet:</t>
  </si>
  <si>
    <t>Statement of cash flows:</t>
  </si>
  <si>
    <t>The ending cash balance must match the cash balance on the balance sheet.</t>
  </si>
  <si>
    <t>The income statement reports revenues and expenses for a period of time.</t>
  </si>
  <si>
    <t>Wilson, Capital, June 1, 2014</t>
  </si>
  <si>
    <t xml:space="preserve">Net income for the month </t>
  </si>
  <si>
    <t>Wilson, Capital, June 30, 2014</t>
  </si>
  <si>
    <t xml:space="preserve">The statement of owner’s equity reports the changes in capital for a business entity </t>
  </si>
  <si>
    <t>during a time period.</t>
  </si>
  <si>
    <t xml:space="preserve">The Balance Sheet reports on an entity’s assets, liabilities, and owner’s equity as of </t>
  </si>
  <si>
    <t>a specific date.</t>
  </si>
  <si>
    <t>Notes Payable</t>
  </si>
  <si>
    <t>Total Liabilities</t>
  </si>
  <si>
    <t>Wilson, Capital</t>
  </si>
  <si>
    <t>Miscellaneous Expense</t>
  </si>
  <si>
    <t>Property Tax Expense</t>
  </si>
  <si>
    <t>Davis, Capital, January 1, 2014</t>
  </si>
  <si>
    <t xml:space="preserve">Net income for the year </t>
  </si>
  <si>
    <t>Davis, Capital, December 31, 2014</t>
  </si>
  <si>
    <t>Office Furniture</t>
  </si>
  <si>
    <t>Davis, Capital</t>
  </si>
  <si>
    <t>F+</t>
  </si>
  <si>
    <r>
      <t>O</t>
    </r>
    <r>
      <rPr>
        <sz val="12"/>
        <color indexed="8"/>
        <rFont val="Calibri"/>
        <family val="2"/>
      </rPr>
      <t>−</t>
    </r>
  </si>
  <si>
    <t>X</t>
  </si>
  <si>
    <r>
      <t>F</t>
    </r>
    <r>
      <rPr>
        <sz val="12"/>
        <color indexed="8"/>
        <rFont val="Calibri"/>
        <family val="2"/>
      </rPr>
      <t>−</t>
    </r>
  </si>
  <si>
    <t>O+</t>
  </si>
  <si>
    <r>
      <t>I</t>
    </r>
    <r>
      <rPr>
        <sz val="12"/>
        <color indexed="8"/>
        <rFont val="Calibri"/>
        <family val="2"/>
      </rPr>
      <t>−</t>
    </r>
  </si>
  <si>
    <t>Cash balance, February 28, 2014</t>
  </si>
  <si>
    <t>Net decrease in cash</t>
  </si>
  <si>
    <t>Cash balance, February 1, 2014</t>
  </si>
  <si>
    <t>Purchase of land</t>
  </si>
  <si>
    <t>Owner contributions</t>
  </si>
  <si>
    <t>Average total assets = (Beginning total assets + ending total assets) / 2</t>
  </si>
  <si>
    <t>Average total assets = ($240,000 + $320,000) / 2 = $280,000</t>
  </si>
  <si>
    <t>ROA = Net income / Average total assets</t>
  </si>
  <si>
    <t>ROA = $35,000 / $280,000 = 0.125 = 12.5%</t>
  </si>
  <si>
    <t xml:space="preserve"> –8,000</t>
  </si>
  <si>
    <t>–8,000</t>
  </si>
  <si>
    <t>–2,300</t>
  </si>
  <si>
    <t xml:space="preserve">   –1,800</t>
  </si>
  <si>
    <t>–1,200 </t>
  </si>
  <si>
    <t>–600</t>
  </si>
  <si>
    <t>(a)</t>
  </si>
  <si>
    <t>(b)</t>
  </si>
  <si>
    <t>(c)</t>
  </si>
  <si>
    <t>(d)</t>
  </si>
  <si>
    <t>(e)</t>
  </si>
  <si>
    <t>(f)</t>
  </si>
  <si>
    <t>(g)</t>
  </si>
  <si>
    <t>(h)</t>
  </si>
  <si>
    <t>Crone, Capital</t>
  </si>
  <si>
    <t>Crone, Withdrawals</t>
  </si>
  <si>
    <t>Advertising Expense</t>
  </si>
  <si>
    <t>Interest Expense</t>
  </si>
  <si>
    <t>Wayne, Capital, December 31, 2014</t>
  </si>
  <si>
    <t>Wayne, Capital, January 1, 2014</t>
  </si>
  <si>
    <t>Building</t>
  </si>
  <si>
    <t>Salaries Payable</t>
  </si>
  <si>
    <t>Wayne, Capital</t>
  </si>
  <si>
    <t>Ansel, Capital, January 1, 2014</t>
  </si>
  <si>
    <t>Ansel, Capital, December 31, 2014</t>
  </si>
  <si>
    <t>Ansel, Capital</t>
  </si>
  <si>
    <t xml:space="preserve">Tum, Capital </t>
  </si>
  <si>
    <t>Total assets</t>
  </si>
  <si>
    <t xml:space="preserve">Sal’s looks financially better, because Sal earned more net income on less total 
</t>
  </si>
  <si>
    <t>revenue. Sal also owes less to creditors and has more equity.</t>
  </si>
  <si>
    <t xml:space="preserve">The banker would not congratulate the Guerreras for their net income because they </t>
  </si>
  <si>
    <t xml:space="preserve">have not measured net income properly. In fact, they have no net income at all. Net </t>
  </si>
  <si>
    <t xml:space="preserve">income is revenues minus expenses, and the Guerraras do not have any revenues or </t>
  </si>
  <si>
    <t xml:space="preserve">expenses. The amount of cash in the bank does not measure net income, as it is the </t>
  </si>
  <si>
    <t>result of a loan from the bank.</t>
  </si>
  <si>
    <t>Computer</t>
  </si>
  <si>
    <t>Kitchen Equipment</t>
  </si>
  <si>
    <t>Furniture</t>
  </si>
  <si>
    <t>Building ($80,000 + $50,000)</t>
  </si>
  <si>
    <t>Bank Loan Payable</t>
  </si>
  <si>
    <t xml:space="preserve">Owner’s Equity </t>
  </si>
  <si>
    <t>Guerrera, Capital</t>
  </si>
  <si>
    <t xml:space="preserve">By making the company’s financial situation look better than it actually was, the </t>
  </si>
  <si>
    <t>$1,148.1 (in millions)</t>
  </si>
  <si>
    <t>$11,700.4 (in millions) for year ended October 2, 2011</t>
  </si>
  <si>
    <t>This is an increase of $993 (in millions) over 2010. ($11,700.4− $10,707.4)</t>
  </si>
  <si>
    <t>$1,245.7 (in millions) in 2011</t>
  </si>
  <si>
    <t>$945.6 (in millions) in 2010</t>
  </si>
  <si>
    <t>2011 was better than 2010.</t>
  </si>
  <si>
    <t>Average total assets =($6,385.9+ $7,360.4) / 2 = $6,873.2 (rounded)</t>
  </si>
  <si>
    <t>Return on assets = $1,245.7 / $6,873.2 = 0.181 = 18.1%</t>
  </si>
  <si>
    <t>Assets               =          Liabilities      +            Equity</t>
  </si>
  <si>
    <t xml:space="preserve">$7,360.4           =           $2,973.1        +           $4,387.3     </t>
  </si>
  <si>
    <t>(shown in millions)</t>
  </si>
  <si>
    <t>a corporation (you have decided to organize as a proprietorship)</t>
  </si>
  <si>
    <t xml:space="preserve">How to organize the business—as a proprietorship, a partnership, an LLC, or </t>
  </si>
  <si>
    <t>Where to locate the business</t>
  </si>
  <si>
    <t>How much of your own time and money to commit to the business</t>
  </si>
  <si>
    <t xml:space="preserve">How to finance the business—with your own personal money, with equity </t>
  </si>
  <si>
    <t>contributions from others, or through borrowing</t>
  </si>
  <si>
    <t>How many people to employ for the business</t>
  </si>
  <si>
    <t xml:space="preserve">How to measure the business’s success or failure; how to account for the assets, </t>
  </si>
  <si>
    <t>liabilities, and operations of the business</t>
  </si>
  <si>
    <t xml:space="preserve">What type of animals to board (dogs only, dogs and cats, birds, reptiles, and so </t>
  </si>
  <si>
    <t>on)</t>
  </si>
  <si>
    <t>Whether to sell pet foods, toys, and other supplies</t>
  </si>
  <si>
    <t>Whether to offer obedience lessons and other pet training</t>
  </si>
  <si>
    <t>How to advertise the business (newspapers, radio, posters, online)</t>
  </si>
  <si>
    <t>Obtain equity financing to start the business</t>
  </si>
  <si>
    <t>Purchase land and building</t>
  </si>
  <si>
    <t>Renovate the building to make it suitable for a kennel</t>
  </si>
  <si>
    <t>Purchase pet food and other supplies that will be needed to operate the kennel</t>
  </si>
  <si>
    <t xml:space="preserve">Advertising </t>
  </si>
  <si>
    <t>Earn service revenue</t>
  </si>
  <si>
    <t>Pay utility bills</t>
  </si>
  <si>
    <t>Pay for veterinarian services</t>
  </si>
  <si>
    <t>Pay employee wages</t>
  </si>
  <si>
    <t>Borrow money</t>
  </si>
  <si>
    <t>Expenses:*</t>
  </si>
  <si>
    <t>Wages Expense</t>
  </si>
  <si>
    <t>Supplies Expense</t>
  </si>
  <si>
    <t>Total Expense</t>
  </si>
  <si>
    <t>Last name, Capital, January 1, 20XX</t>
  </si>
  <si>
    <t>Owner withdrawal</t>
  </si>
  <si>
    <t>Last name, Capital, January 31, 20XX</t>
  </si>
  <si>
    <t>Supplies</t>
  </si>
  <si>
    <t>Last name, Capital</t>
  </si>
  <si>
    <t>Total Liabilities And Owner’s Equity</t>
  </si>
  <si>
    <t>We evaluate the success of the business by considering its:</t>
  </si>
  <si>
    <t>• Net income or net loss for the period, as reported on the income statement</t>
  </si>
  <si>
    <t>• Financial position at the end of the period, as reported on the balance sheet</t>
  </si>
  <si>
    <t xml:space="preserve">A profitable business that should continue is one that shows net income for the period, </t>
  </si>
  <si>
    <t xml:space="preserve">assets exceeding liabilities, and positive cash flow. </t>
  </si>
  <si>
    <t xml:space="preserve">How to organize the business—as a proprietorship, a partnership, an LLC, or a </t>
  </si>
  <si>
    <t>corporation (assume you have decided to organize as a proprietorship)</t>
  </si>
  <si>
    <t>Where to locate the headquarters of the business</t>
  </si>
  <si>
    <t xml:space="preserve">How to measure the business’s success or failure; how to account for the </t>
  </si>
  <si>
    <t>assets, liabilities, and operations of the business</t>
  </si>
  <si>
    <t>What type of music to feature; what age group or interest group to appeal to</t>
  </si>
  <si>
    <t xml:space="preserve">Whether to sell concessions (food, drinks, T-shirts, and so on) yourself or to </t>
  </si>
  <si>
    <t>arrange for outsiders to sell concessions at the concert</t>
  </si>
  <si>
    <t xml:space="preserve">Whether to sponsor the concerts yourself or to arrange for corporate or </t>
  </si>
  <si>
    <t>charitable organizations to sponsor the concerts</t>
  </si>
  <si>
    <t>Which band (or bands) to feature at the concerts</t>
  </si>
  <si>
    <t xml:space="preserve">How much and when to pay the performers (flat rate or a percentage of gate </t>
  </si>
  <si>
    <t>receipts)</t>
  </si>
  <si>
    <t>Where to stage the concerts and how to pay for the site rental</t>
  </si>
  <si>
    <t>Need for city or county permits to stage a concert</t>
  </si>
  <si>
    <t>How to ensure security at the concert</t>
  </si>
  <si>
    <t xml:space="preserve">How to get people to come to the concert––how to advertise the concerts </t>
  </si>
  <si>
    <t>(newspapers, radio, posters, or other) and how much to pay for advertising</t>
  </si>
  <si>
    <t xml:space="preserve">How to offer concessions (buy and sell them yourself or arrange for outside </t>
  </si>
  <si>
    <t xml:space="preserve">concessionaires). If outsiders, how will they be compensated—keep their own </t>
  </si>
  <si>
    <t>revenues or share them with you?</t>
  </si>
  <si>
    <t>Need for traffic control if the crowd disrupts city traffic</t>
  </si>
  <si>
    <t>Weather considerations if the concert is staged outdoors</t>
  </si>
  <si>
    <t>Timing of the concert in relation to other events in the area at the time.</t>
  </si>
  <si>
    <t>Ticket Sales Revenue</t>
  </si>
  <si>
    <t>Concession Revenue</t>
  </si>
  <si>
    <t>Total Revenue</t>
  </si>
  <si>
    <t>Band Expense</t>
  </si>
  <si>
    <t>Concession Expense</t>
  </si>
  <si>
    <t>Security Expense</t>
  </si>
  <si>
    <t>Permits Expense</t>
  </si>
  <si>
    <t>Last name, Capital, April 1, 20XX</t>
  </si>
  <si>
    <t>Net income for quarter</t>
  </si>
  <si>
    <t>Last name, Capital, June 30, 20XX</t>
  </si>
  <si>
    <t>Last Name, Capital</t>
  </si>
  <si>
    <t>Student answers may vary.</t>
  </si>
  <si>
    <t xml:space="preserve">Analyze the effects of the transactions on the accounting equation of Top 40.
</t>
  </si>
  <si>
    <t>Collins, Withdrawals</t>
  </si>
  <si>
    <t>Collins, Capital</t>
  </si>
  <si>
    <t>–6,000</t>
  </si>
  <si>
    <t>–500</t>
  </si>
  <si>
    <t>–1,900</t>
  </si>
  <si>
    <t>–1,300</t>
  </si>
  <si>
    <t>–400</t>
  </si>
  <si>
    <t xml:space="preserve">Analyze the effects of the transactions on the accounting equation of Taylor Gymnastics.
</t>
  </si>
  <si>
    <t>Taylor, Capital</t>
  </si>
  <si>
    <t>Taylor, Withdrawals</t>
  </si>
  <si>
    <t>Revenues:</t>
  </si>
  <si>
    <t>Trott, Capital, January 1, 2014</t>
  </si>
  <si>
    <t>Trott, Capital, December 31, 2014</t>
  </si>
  <si>
    <t>Trott, Capital</t>
  </si>
  <si>
    <t>Leibovitz, Capital, January 1, 2014</t>
  </si>
  <si>
    <t>Leibovitz, Capital, December 31,2014</t>
  </si>
  <si>
    <t xml:space="preserve">  Accounts Payable</t>
  </si>
  <si>
    <t xml:space="preserve">  Notes Payable</t>
  </si>
  <si>
    <t xml:space="preserve">  Total Liabilities</t>
  </si>
  <si>
    <t>Leibovitz, Capital</t>
  </si>
  <si>
    <t> 70,000</t>
  </si>
  <si>
    <t>Kamp, Capital</t>
  </si>
  <si>
    <t xml:space="preserve">Step 1: Identify the accounts and the account type. Step 2: Decide if each account </t>
  </si>
  <si>
    <t>increases or decreases. Step 3: Determine if the accounting equation is in balance.</t>
  </si>
  <si>
    <t>Felix Company earned net income of $20,000.</t>
  </si>
  <si>
    <t xml:space="preserve">the information into reports, and communicates the results to decision makers. </t>
  </si>
  <si>
    <t>Accounting is the language of business.</t>
  </si>
  <si>
    <t xml:space="preserve">accounting focuses on information for internal decision makers, such as the </t>
  </si>
  <si>
    <t>company’s managers and employees.</t>
  </si>
  <si>
    <t xml:space="preserve">Business owners use accounting information to set goals, measure progress toward </t>
  </si>
  <si>
    <t xml:space="preserve">Accounting is the information system that measures business activities, processes </t>
  </si>
  <si>
    <t xml:space="preserve">Financial accounting provides information for external decision makers, such as </t>
  </si>
  <si>
    <t xml:space="preserve">Individuals use accounting information to help them manage their money, evaluate a </t>
  </si>
  <si>
    <t>amount of income tax that a company has to pay.</t>
  </si>
  <si>
    <t xml:space="preserve">Certified Public Accountants (CPAs) are licensed professional accountants who </t>
  </si>
  <si>
    <t xml:space="preserve">Accountants (CMAs) specialize in accounting and financial management </t>
  </si>
  <si>
    <t xml:space="preserve">The FASB oversees the creation and governance of accounting standards. They </t>
  </si>
  <si>
    <t xml:space="preserve">private groups. </t>
  </si>
  <si>
    <t xml:space="preserve">and lenders must have information that is relevant and has faithful representation in </t>
  </si>
  <si>
    <t xml:space="preserve">order to make decisions and the GAAP provides the framework for this financial </t>
  </si>
  <si>
    <t>reporting.</t>
  </si>
  <si>
    <t xml:space="preserve">A sole proprietorship has a single owner, terminates upon the owner’s death or </t>
  </si>
  <si>
    <t xml:space="preserve">choice, the owner has personal liability for the business’s debts, and it is not a </t>
  </si>
  <si>
    <t xml:space="preserve">separate tax entity. A partnership has two or more owners, terminates at partner’s </t>
  </si>
  <si>
    <t xml:space="preserve">choice or death, the partners have personal liability, and it is not a separate tax </t>
  </si>
  <si>
    <t xml:space="preserve">entity. A corporation is a separate legal entity, has one or more owners, has </t>
  </si>
  <si>
    <t xml:space="preserve">indefinite life, the stockholders are not personally liable for the business’s debts, </t>
  </si>
  <si>
    <t xml:space="preserve">and it is a separate tax entity. A limited-liability company has one or more members </t>
  </si>
  <si>
    <t xml:space="preserve">and each is only liable for his or her own actions, has an indefinite life, and is not a </t>
  </si>
  <si>
    <t>separate tax entity.</t>
  </si>
  <si>
    <t>be recorded at their historical cost.</t>
  </si>
  <si>
    <t>The land should be recorded at $5,000. The cost principle states that assets should</t>
  </si>
  <si>
    <t xml:space="preserve">the foreseeable future and long enough to use existing resources for their intended </t>
  </si>
  <si>
    <t>purpose.</t>
  </si>
  <si>
    <t>The going concern assumption assumes that the entity will remain in business for</t>
  </si>
  <si>
    <t>be measured in terms of a monetary unit.</t>
  </si>
  <si>
    <t>The monetary unit assumption states that items on the financial statements should</t>
  </si>
  <si>
    <t>global accounting standards that would be used around the world.</t>
  </si>
  <si>
    <t>The IASB is the organization that develops and creates IFRS which are a set of</t>
  </si>
  <si>
    <t xml:space="preserve">Assets = Liabilities + Equity. Assets are economic resources that are expected to </t>
  </si>
  <si>
    <t xml:space="preserve">benefit the business in the future. They are things of value that a business owns or </t>
  </si>
  <si>
    <t xml:space="preserve">of claims against assets. Equity is the other source of claims against assets. Equity </t>
  </si>
  <si>
    <t xml:space="preserve">is the owner’s claim against assets and is the amount of assets that is left over after </t>
  </si>
  <si>
    <t>the company has paid its liabilities. It represents the net worth of the company.</t>
  </si>
  <si>
    <t xml:space="preserve">Equity increases with owner contributions and revenues. Equity decreases with </t>
  </si>
  <si>
    <t>expenses and owner withdrawals.</t>
  </si>
  <si>
    <t xml:space="preserve">Revenues – Expenses = Net Income. Revenues are earnings resulting from </t>
  </si>
  <si>
    <t xml:space="preserve">delivering goods or services to customers. Expenses are the cost of selling goods </t>
  </si>
  <si>
    <t>or service.</t>
  </si>
  <si>
    <t xml:space="preserve">Income Statement – Shows the difference between an entity’s revenues and </t>
  </si>
  <si>
    <t>expenses and reports the net income or net loss for a specific period.</t>
  </si>
  <si>
    <t xml:space="preserve">Statement of Owner’s Equity – Shows the changes in the owner’s capital account </t>
  </si>
  <si>
    <t>for a specific period.</t>
  </si>
  <si>
    <t>as of a specific date.</t>
  </si>
  <si>
    <t xml:space="preserve">Statement of Cash Flows – Shows a business’s cash receipts and cash payments </t>
  </si>
  <si>
    <t xml:space="preserve">profitably a company uses its assets. </t>
  </si>
  <si>
    <t xml:space="preserve">The Financial Accounting Standards Board governs the majority of guidelines, </t>
  </si>
  <si>
    <t xml:space="preserve">called Generally Accepted Accounting Principles (GAAP), that the CPA will </t>
  </si>
  <si>
    <t>use to prepare financial statements for Wholly Shirts.</t>
  </si>
  <si>
    <t xml:space="preserve">Chloe’s needs will best be met by organizing a corporation since a corporation </t>
  </si>
  <si>
    <t xml:space="preserve">has an unlimited life and is a separate tax entity. In addition, the owners  </t>
  </si>
  <si>
    <t xml:space="preserve">(stockholders) have limited liability. Chloe could also consider a limited liability </t>
  </si>
  <si>
    <t>company (LLC) as an option.</t>
  </si>
  <si>
    <t>Give an example of a transaction that has each of the following effects on the accounting equation:</t>
  </si>
  <si>
    <t>Student responses will vary.  Examples include:</t>
  </si>
  <si>
    <t xml:space="preserve">The header includes the name of the business, the title of the statement, and </t>
  </si>
  <si>
    <t>for example, a month or a year.</t>
  </si>
  <si>
    <t xml:space="preserve">The header includes the name of the business and the title of the statement </t>
  </si>
  <si>
    <t>and not a period of time.</t>
  </si>
  <si>
    <t>listed first.</t>
  </si>
  <si>
    <t xml:space="preserve">date is different. The balance sheet shows the date as a specific date and </t>
  </si>
  <si>
    <t>not a period of time.</t>
  </si>
  <si>
    <t xml:space="preserve">the time period. A statement of cash flows always represents a period of </t>
  </si>
  <si>
    <t>time, for example, a month or a year.</t>
  </si>
  <si>
    <t>transaction detail.</t>
  </si>
  <si>
    <t xml:space="preserve">Operating activities involve cash receipts for services provided and cash </t>
  </si>
  <si>
    <t>payments for expenses paid.</t>
  </si>
  <si>
    <t xml:space="preserve">Investing activities include the purchase and sale of land and equipment for </t>
  </si>
  <si>
    <t>cash.</t>
  </si>
  <si>
    <t>withdrawals of cash.</t>
  </si>
  <si>
    <t xml:space="preserve">but the date is different. The balance sheet shows the date as a specific date </t>
  </si>
  <si>
    <t xml:space="preserve">the time period. An income statement always represents a period of time, </t>
  </si>
  <si>
    <t xml:space="preserve">Each asset account is listed separately and then totaled. Cash is always </t>
  </si>
  <si>
    <t xml:space="preserve">Liabilities are listed separately and then totaled. Liabilities that are to be paid </t>
  </si>
  <si>
    <t xml:space="preserve">Each dollar amount is calculated by evaluating the cash column on the </t>
  </si>
  <si>
    <t xml:space="preserve">Financing activities include cash contributions by the owner and owner </t>
  </si>
  <si>
    <t>+ $4,400 = $240,000</t>
  </si>
  <si>
    <t>+ $1,200 = $320,000</t>
  </si>
  <si>
    <t xml:space="preserve">Beginning total assets = $35,000 + $28,000 + $150,000 + $2,600 + $20,000 </t>
  </si>
  <si>
    <t xml:space="preserve">Ending total assets = $55,000 + $50,000 + $150,000 + $18,800 + $45,000 </t>
  </si>
  <si>
    <t xml:space="preserve">      –200</t>
  </si>
  <si>
    <t xml:space="preserve">     –325</t>
  </si>
  <si>
    <t xml:space="preserve">    –300</t>
  </si>
  <si>
    <t>–2,000</t>
  </si>
  <si>
    <t>–1,250</t>
  </si>
  <si>
    <t>–5,000</t>
  </si>
  <si>
    <t>Turner, Capital</t>
  </si>
  <si>
    <t>Turner,  Withdrawals</t>
  </si>
  <si>
    <t>–300</t>
  </si>
  <si>
    <t>–325</t>
  </si>
  <si>
    <t>+13,000</t>
  </si>
  <si>
    <t>+900</t>
  </si>
  <si>
    <t>+2,300</t>
  </si>
  <si>
    <t>+5,500</t>
  </si>
  <si>
    <t>+600</t>
  </si>
  <si>
    <t>+21,000</t>
  </si>
  <si>
    <t>+3,500</t>
  </si>
  <si>
    <t>+2,000</t>
  </si>
  <si>
    <t>+200</t>
  </si>
  <si>
    <t>Shore, Capital</t>
  </si>
  <si>
    <t>Shore, Withdrawals</t>
  </si>
  <si>
    <t>–100</t>
  </si>
  <si>
    <t>–200</t>
  </si>
  <si>
    <t>–1,500</t>
  </si>
  <si>
    <t>–17,000</t>
  </si>
  <si>
    <t>–9,700</t>
  </si>
  <si>
    <t>–1,000</t>
  </si>
  <si>
    <t>+50,000</t>
  </si>
  <si>
    <t>+17,000</t>
  </si>
  <si>
    <t>+100</t>
  </si>
  <si>
    <t>+9,700</t>
  </si>
  <si>
    <t xml:space="preserve">      Service Revenue</t>
  </si>
  <si>
    <t xml:space="preserve">      Rent Expense</t>
  </si>
  <si>
    <t xml:space="preserve">      Utilities Expense</t>
  </si>
  <si>
    <t xml:space="preserve">             Total Expenses</t>
  </si>
  <si>
    <t>Shore, Capital, February 1, 2014</t>
  </si>
  <si>
    <t>Shore, Capital, February 28, 2014</t>
  </si>
  <si>
    <t>Peters, Capital</t>
  </si>
  <si>
    <t>Peters, Withdrawals</t>
  </si>
  <si>
    <t xml:space="preserve">    –400</t>
  </si>
  <si>
    <t>–120</t>
  </si>
  <si>
    <t xml:space="preserve">    –120</t>
  </si>
  <si>
    <t xml:space="preserve">  –1,200</t>
  </si>
  <si>
    <t>–1,200</t>
  </si>
  <si>
    <t xml:space="preserve"> –3,000</t>
  </si>
  <si>
    <t xml:space="preserve"> –2,000</t>
  </si>
  <si>
    <t>Misc. Expense</t>
  </si>
  <si>
    <t xml:space="preserve">ANGELA PETERS, ATTORNEY  </t>
  </si>
  <si>
    <t xml:space="preserve">      Miscellaneous Expense</t>
  </si>
  <si>
    <t>ANGELA PETERS, ATTORNEY</t>
  </si>
  <si>
    <t>Peters, Capital, March 1, 2014</t>
  </si>
  <si>
    <t>Peters, Capital, March 31, 2014</t>
  </si>
  <si>
    <t>Analyze the effects of the preceding events on the accounting equation of the sole proprietorship of Angela Peters, Attorney.</t>
  </si>
  <si>
    <t>+10,000</t>
  </si>
  <si>
    <t>+1,000</t>
  </si>
  <si>
    <t>+500</t>
  </si>
  <si>
    <t>+5,800</t>
  </si>
  <si>
    <t>+700</t>
  </si>
  <si>
    <t xml:space="preserve">     –100</t>
  </si>
  <si>
    <t xml:space="preserve">     –125</t>
  </si>
  <si>
    <t>–125</t>
  </si>
  <si>
    <t xml:space="preserve">    –200</t>
  </si>
  <si>
    <t>–3,000</t>
  </si>
  <si>
    <t xml:space="preserve">  –1,500</t>
  </si>
  <si>
    <t xml:space="preserve">  –1,050</t>
  </si>
  <si>
    <t>–1,050</t>
  </si>
  <si>
    <t xml:space="preserve">  –2,000</t>
  </si>
  <si>
    <t>+30,000</t>
  </si>
  <si>
    <t>+4,000</t>
  </si>
  <si>
    <t>+3,000</t>
  </si>
  <si>
    <t>+2,800</t>
  </si>
  <si>
    <t>Woody, Capital</t>
  </si>
  <si>
    <t>Woody, Withdrawals</t>
  </si>
  <si>
    <t>–150</t>
  </si>
  <si>
    <t>–14,000</t>
  </si>
  <si>
    <t> $         0</t>
  </si>
  <si>
    <t>–9,500</t>
  </si>
  <si>
    <t> +</t>
  </si>
  <si>
    <t>+31,000</t>
  </si>
  <si>
    <t>+14,000</t>
  </si>
  <si>
    <t>+9,500</t>
  </si>
  <si>
    <t>Woody, Capital, February 1, 2014</t>
  </si>
  <si>
    <t>Woody, Capital, February 28, 2014</t>
  </si>
  <si>
    <t>Griffin, Capital</t>
  </si>
  <si>
    <t>Griffin, Withdrawals</t>
  </si>
  <si>
    <t>Utility Expense</t>
  </si>
  <si>
    <t>–80</t>
  </si>
  <si>
    <t>–4,000</t>
  </si>
  <si>
    <t>+109,000</t>
  </si>
  <si>
    <t>+9,200</t>
  </si>
  <si>
    <t>+80</t>
  </si>
  <si>
    <t xml:space="preserve">   Service Revenue</t>
  </si>
  <si>
    <t xml:space="preserve">   Utility Expense</t>
  </si>
  <si>
    <t xml:space="preserve">   Miscellaneous Expense</t>
  </si>
  <si>
    <t>Griffin, Capital, December 1, 2014</t>
  </si>
  <si>
    <t>Griffin, Capital, December 31, 2014</t>
  </si>
  <si>
    <t xml:space="preserve">Griffin, Capital </t>
  </si>
  <si>
    <t xml:space="preserve">Equipment   </t>
  </si>
  <si>
    <t>Unearned</t>
  </si>
  <si>
    <t>Revenue</t>
  </si>
  <si>
    <t>Davis,  Withdrawals</t>
  </si>
  <si>
    <t xml:space="preserve">     –550</t>
  </si>
  <si>
    <t>–550</t>
  </si>
  <si>
    <t xml:space="preserve">  –1,800</t>
  </si>
  <si>
    <t xml:space="preserve">     –250</t>
  </si>
  <si>
    <t>–250</t>
  </si>
  <si>
    <t xml:space="preserve">    – 400</t>
  </si>
  <si>
    <t xml:space="preserve">  – 400</t>
  </si>
  <si>
    <t xml:space="preserve">   –300</t>
  </si>
  <si>
    <t xml:space="preserve">  –1,400</t>
  </si>
  <si>
    <t>–1,400</t>
  </si>
  <si>
    <t>(1)</t>
  </si>
  <si>
    <t>(2)</t>
  </si>
  <si>
    <t>(3)</t>
  </si>
  <si>
    <t>(4)</t>
  </si>
  <si>
    <t>(5)</t>
  </si>
  <si>
    <t>(9)</t>
  </si>
  <si>
    <t>(12)</t>
  </si>
  <si>
    <t>(18)</t>
  </si>
  <si>
    <t>(21)</t>
  </si>
  <si>
    <t>(26)</t>
  </si>
  <si>
    <t>(28)</t>
  </si>
  <si>
    <t>(30)</t>
  </si>
  <si>
    <t>+18,000</t>
  </si>
  <si>
    <t>+1,100</t>
  </si>
  <si>
    <t>+1,400</t>
  </si>
  <si>
    <t xml:space="preserve">       +300</t>
  </si>
  <si>
    <t>+1,500</t>
  </si>
  <si>
    <t>+4,200</t>
  </si>
  <si>
    <t xml:space="preserve">    +900</t>
  </si>
  <si>
    <t xml:space="preserve">            Total Expense</t>
  </si>
  <si>
    <t>Davis, Capital, December 1, 2014</t>
  </si>
  <si>
    <t xml:space="preserve">DAVIS CONSULTING </t>
  </si>
  <si>
    <t>Unearned Revenue</t>
  </si>
  <si>
    <t>Average total assets = ($0 + $24,500) / 2 = $12,250</t>
  </si>
  <si>
    <t>Return on assets = Net income / Average total assets = $1,800 / $12,250 = 0.147 = 14.7%</t>
  </si>
  <si>
    <t>Sal’s $2,000 ($23,000 – ($8,000 + $35,000 – $22,000)),   Greg’s $10,000</t>
  </si>
  <si>
    <t xml:space="preserve">Greg's             </t>
  </si>
  <si>
    <t>Sal’s $23,000,  Greg’s $25,000 ($10,000 + $6,000 + $9,000)</t>
  </si>
  <si>
    <t>Sal’s $21,000 ($8,000 + $35,000 – $22,000)   Greg’s $15,000 ($6,000 + $9,000)</t>
  </si>
  <si>
    <t xml:space="preserve">Sal’s   </t>
  </si>
  <si>
    <t xml:space="preserve">Greg’s   </t>
  </si>
  <si>
    <t>Sal’s  $35,000,  Greg’s $53,000 ($9,000 + $44,000)</t>
  </si>
  <si>
    <t>Sal’s $13,000 ($35,000 – $22,000), Greg’s $9,000</t>
  </si>
  <si>
    <t xml:space="preserve">This question is opinion based. More profit is good, which means </t>
  </si>
  <si>
    <t xml:space="preserve">Sal’s has the advantage. Greg’s also owes more to creditors which is risky. </t>
  </si>
  <si>
    <t xml:space="preserve">Sal’s has much more equity, which minimizes risk. </t>
  </si>
  <si>
    <t xml:space="preserve">The chief financial officer (CFO) of Philip Morris would be torn between </t>
  </si>
  <si>
    <t xml:space="preserve">addressing the fact that the payments are related to illnesses caused by the </t>
  </si>
  <si>
    <t xml:space="preserve">ethical course of action for the CFO is to be open, honest and forthcoming </t>
  </si>
  <si>
    <t xml:space="preserve">about the reasons for the payments. </t>
  </si>
  <si>
    <t xml:space="preserve">Negative consequences of not telling the truth are as follows: If users of the </t>
  </si>
  <si>
    <t>company, and damage the company’s reputation.</t>
  </si>
  <si>
    <t xml:space="preserve">Negative consequences of telling the truth include painting so bleak a picture </t>
  </si>
  <si>
    <t xml:space="preserve">effects of smoking that investors will view Philip Morris as too risky and </t>
  </si>
  <si>
    <t>by selling a product that damages people’s health.</t>
  </si>
  <si>
    <t xml:space="preserve">stop buying the company’s stock. Another negative consequence would be </t>
  </si>
  <si>
    <t xml:space="preserve">The proposed action would increase net income by increasing revenues.   </t>
  </si>
  <si>
    <t xml:space="preserve">It would distort the balance sheet by understating liabilities and overstating </t>
  </si>
  <si>
    <t>equity.</t>
  </si>
  <si>
    <t xml:space="preserve">company's creditors would likely be more willing to extend credit to the </t>
  </si>
  <si>
    <t xml:space="preserve">company, and offer the credit at a lower interest rate. </t>
  </si>
  <si>
    <t xml:space="preserve">$7,360.4 (in millions) at October 2, 2011;         </t>
  </si>
  <si>
    <t xml:space="preserve"> $6,385.9 (in millions) at October 3, 2010</t>
  </si>
  <si>
    <t xml:space="preserve">Starbucks Corporation's return on assets (18.1%) was significantly higher than </t>
  </si>
  <si>
    <t>Green Mountain Coffee Roasters, Inc. (8.7%).</t>
  </si>
  <si>
    <t>How much in cash (including cash equivalents) did Starbucks Corporation have on October 2, 2011?</t>
  </si>
  <si>
    <t>*Students may also include depreciation expense on the building.</t>
  </si>
  <si>
    <t>Suggested Answers:</t>
  </si>
  <si>
    <t>and the claims that others have against those resources (assets).</t>
  </si>
  <si>
    <t>Assets = Liabilities + Equity simply shows the resources that a business owns</t>
  </si>
  <si>
    <t xml:space="preserve">outside investors, lenders, customers, and the federal government. Managerial </t>
  </si>
  <si>
    <t xml:space="preserve">a new job, and better decide whether they can afford to make a new purchase. </t>
  </si>
  <si>
    <t xml:space="preserve">those goals, and make adjustments when needed. Investors use accounting </t>
  </si>
  <si>
    <t xml:space="preserve">information to help them decide whether or not a company is a good investment and </t>
  </si>
  <si>
    <t xml:space="preserve">once they have invested, they use a company’s financial statements to analyze how </t>
  </si>
  <si>
    <t xml:space="preserve">their investment is performing. Creditors use accounting information to decide </t>
  </si>
  <si>
    <t xml:space="preserve">whether to lend money to a business and to evaluate a company’s ability to make </t>
  </si>
  <si>
    <t xml:space="preserve">the loan payments. Taxing authorities use accounting information to calculate the </t>
  </si>
  <si>
    <t xml:space="preserve">serve the general public. They work for public accounting firms, businesses, </t>
  </si>
  <si>
    <t xml:space="preserve">government, or educational institutions. To be certified they must meet educational </t>
  </si>
  <si>
    <t xml:space="preserve">and/or experience requirements and pass an exam. Certified Management </t>
  </si>
  <si>
    <t>knowledge. They work for a single company.</t>
  </si>
  <si>
    <t xml:space="preserve">work with governmental regulatory agencies, congressionally created groups, and </t>
  </si>
  <si>
    <t xml:space="preserve">The guidelines for accounting information are called GAAP. It is the main U.S. </t>
  </si>
  <si>
    <t xml:space="preserve">accounting rule book and is currently created and governed by the FASB. Investors </t>
  </si>
  <si>
    <t xml:space="preserve">has control of. Liabilities are debts that are owed to creditors. They are one source </t>
  </si>
  <si>
    <t xml:space="preserve">Balance Sheet – Shows the assets, liabilities, and owner’s equity of the business </t>
  </si>
  <si>
    <t xml:space="preserve">Return on Assets = Net income / Average total assets. ROA measures how </t>
  </si>
  <si>
    <t xml:space="preserve">company’s products, or alternatively, omitting or concealing this fact. The </t>
  </si>
  <si>
    <t xml:space="preserve">financial statements feel they are only getting part of the truth, or that the </t>
  </si>
  <si>
    <t xml:space="preserve">reports are distorting the information, which will damage the credibility of the </t>
  </si>
  <si>
    <t xml:space="preserve">to create the impression that the company is engaged in unethical behavior </t>
  </si>
  <si>
    <t>Analyze the effects of the preceding events on the accounting equation of the sole proprietorship of Aimee Griffin, Attorney.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</si>
</sst>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Red]&quot;$&quot;\ \-#,##0"/>
    <numFmt numFmtId="165" formatCode="_ &quot;$&quot;\ * #,##0_ ;_ &quot;$&quot;\ * \-#,##0_ ;_ &quot;$&quot;\ * &quot;-&quot;_ ;_ @_ "/>
    <numFmt numFmtId="166" formatCode="_ * #,##0_ ;_ * \-#,##0_ ;_ * &quot;-&quot;_ ;_ @_ "/>
    <numFmt numFmtId="167" formatCode="_ &quot;$&quot;\ * #,##0_ ;_ &quot;$&quot;\ * \-#,##0_ ;_ &quot;$&quot;\ * &quot;-&quot;??_ ;_ @_ "/>
    <numFmt numFmtId="168" formatCode="_(* #,##0_);_(* \(#,##0\);_(* &quot;0&quot;_);_(@_)"/>
    <numFmt numFmtId="169" formatCode="_(&quot;$&quot;* #,##0_);_(&quot;$&quot;* \(#,##0\);_(&quot;$&quot;* &quot;0&quot;_);_(@_)"/>
    <numFmt numFmtId="170" formatCode="_ &quot;$&quot;\ * #,##0_ ;_ &quot;$&quot;\ * \-#,##0_ ;_ &quot;$&quot;\ * &quot;0&quot;_ ;_ @_ "/>
  </numFmts>
  <fonts count="75">
    <font>
      <sz val="11"/>
      <color theme="1"/>
      <name val="Calibri"/>
      <family val="2"/>
    </font>
    <font>
      <sz val="11"/>
      <color indexed="8"/>
      <name val="Calibri"/>
      <family val="2"/>
    </font>
    <font>
      <sz val="12"/>
      <color indexed="8"/>
      <name val="Arial"/>
      <family val="2"/>
    </font>
    <font>
      <b/>
      <sz val="12"/>
      <color indexed="8"/>
      <name val="Arial"/>
      <family val="2"/>
    </font>
    <font>
      <b/>
      <sz val="12"/>
      <name val="Arial"/>
      <family val="2"/>
    </font>
    <font>
      <b/>
      <sz val="10"/>
      <name val="Arial"/>
      <family val="2"/>
    </font>
    <font>
      <sz val="12"/>
      <name val="Arial"/>
      <family val="2"/>
    </font>
    <font>
      <sz val="10"/>
      <name val="Arial"/>
      <family val="2"/>
    </font>
    <font>
      <sz val="12"/>
      <color indexed="8"/>
      <name val="Calibri"/>
      <family val="2"/>
    </font>
    <font>
      <sz val="11"/>
      <color indexed="8"/>
      <name val="Arial"/>
      <family val="2"/>
    </font>
    <font>
      <u val="single"/>
      <sz val="12"/>
      <color indexed="8"/>
      <name val="Arial"/>
      <family val="2"/>
    </font>
    <font>
      <sz val="11"/>
      <name val="Arial"/>
      <family val="2"/>
    </font>
    <font>
      <b/>
      <sz val="10"/>
      <color indexed="8"/>
      <name val="Arial"/>
      <family val="2"/>
    </font>
    <font>
      <sz val="11"/>
      <color indexed="8"/>
      <name val="Times New Roman"/>
      <family val="1"/>
    </font>
    <font>
      <sz val="8"/>
      <color indexed="8"/>
      <name val="Times New Roman"/>
      <family val="1"/>
    </font>
    <font>
      <sz val="10"/>
      <color indexed="8"/>
      <name val="Arial"/>
      <family val="2"/>
    </font>
    <font>
      <b/>
      <sz val="11"/>
      <color indexed="8"/>
      <name val="Arial"/>
      <family val="2"/>
    </font>
    <font>
      <sz val="8"/>
      <color indexed="8"/>
      <name val="Arial"/>
      <family val="2"/>
    </font>
    <font>
      <sz val="9.5"/>
      <color indexed="8"/>
      <name val="Arial"/>
      <family val="2"/>
    </font>
    <font>
      <sz val="9"/>
      <color indexed="8"/>
      <name val="Arial"/>
      <family val="2"/>
    </font>
    <font>
      <b/>
      <sz val="9"/>
      <color indexed="8"/>
      <name val="Arial"/>
      <family val="2"/>
    </font>
    <font>
      <b/>
      <sz val="8"/>
      <color indexed="8"/>
      <name val="Arial"/>
      <family val="2"/>
    </font>
    <font>
      <b/>
      <sz val="9.5"/>
      <color indexed="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2"/>
      <color theme="1"/>
      <name val="Calibri"/>
      <family val="2"/>
    </font>
    <font>
      <u val="single"/>
      <sz val="12"/>
      <color theme="1"/>
      <name val="Arial"/>
      <family val="2"/>
    </font>
    <font>
      <sz val="11"/>
      <color theme="1"/>
      <name val="Arial"/>
      <family val="2"/>
    </font>
    <font>
      <sz val="8"/>
      <color rgb="FF000000"/>
      <name val="Times New Roman"/>
      <family val="1"/>
    </font>
    <font>
      <sz val="11"/>
      <color theme="1"/>
      <name val="Times New Roman"/>
      <family val="1"/>
    </font>
    <font>
      <sz val="10"/>
      <color rgb="FF000000"/>
      <name val="Arial"/>
      <family val="2"/>
    </font>
    <font>
      <b/>
      <sz val="11"/>
      <color theme="1"/>
      <name val="Arial"/>
      <family val="2"/>
    </font>
    <font>
      <sz val="11"/>
      <color rgb="FF000000"/>
      <name val="Arial"/>
      <family val="2"/>
    </font>
    <font>
      <b/>
      <sz val="10"/>
      <color rgb="FF000000"/>
      <name val="Arial"/>
      <family val="2"/>
    </font>
    <font>
      <b/>
      <sz val="9.5"/>
      <color rgb="FF000000"/>
      <name val="Arial"/>
      <family val="2"/>
    </font>
    <font>
      <sz val="10"/>
      <color theme="1"/>
      <name val="Arial"/>
      <family val="2"/>
    </font>
    <font>
      <b/>
      <sz val="10"/>
      <color theme="1"/>
      <name val="Arial"/>
      <family val="2"/>
    </font>
    <font>
      <sz val="9.5"/>
      <color rgb="FF000000"/>
      <name val="Arial"/>
      <family val="2"/>
    </font>
    <font>
      <sz val="8"/>
      <color rgb="FF000000"/>
      <name val="Arial"/>
      <family val="2"/>
    </font>
    <font>
      <b/>
      <sz val="8"/>
      <color rgb="FF000000"/>
      <name val="Arial"/>
      <family val="2"/>
    </font>
    <font>
      <b/>
      <sz val="9"/>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top style="thin">
        <color theme="0" tint="-0.4999699890613556"/>
      </top>
      <bottom style="thin">
        <color theme="0" tint="-0.4999699890613556"/>
      </bottom>
    </border>
    <border>
      <left style="thin"/>
      <right/>
      <top style="thin">
        <color theme="0" tint="-0.4999699890613556"/>
      </top>
      <bottom style="thin"/>
    </border>
    <border>
      <left/>
      <right/>
      <top style="thin">
        <color theme="0" tint="-0.4999699890613556"/>
      </top>
      <bottom style="thin"/>
    </border>
    <border>
      <left/>
      <right style="thin"/>
      <top style="thin">
        <color theme="0" tint="-0.4999699890613556"/>
      </top>
      <bottom style="thin"/>
    </border>
    <border>
      <left style="thin"/>
      <right/>
      <top style="thin"/>
      <bottom style="thin">
        <color theme="0" tint="-0.4999699890613556"/>
      </bottom>
    </border>
    <border>
      <left/>
      <right/>
      <top style="thin"/>
      <bottom style="thin">
        <color theme="0" tint="-0.4999699890613556"/>
      </bottom>
    </border>
    <border>
      <left/>
      <right style="thin"/>
      <top style="thin"/>
      <bottom style="thin">
        <color theme="0" tint="-0.4999699890613556"/>
      </bottom>
    </border>
    <border>
      <left style="thin"/>
      <right style="thin"/>
      <top style="thin"/>
      <bottom/>
    </border>
    <border>
      <left style="thin"/>
      <right style="thin"/>
      <top/>
      <bottom style="thin"/>
    </border>
    <border>
      <left style="thin"/>
      <right style="thin"/>
      <top style="thin">
        <color theme="0" tint="-0.4999699890613556"/>
      </top>
      <bottom style="thin">
        <color theme="0" tint="-0.4999699890613556"/>
      </bottom>
    </border>
    <border>
      <left style="thin"/>
      <right/>
      <top/>
      <bottom style="thin">
        <color theme="0" tint="-0.4999699890613556"/>
      </bottom>
    </border>
    <border>
      <left/>
      <right/>
      <top/>
      <bottom style="thin">
        <color theme="0" tint="-0.4999699890613556"/>
      </bottom>
    </border>
    <border>
      <left/>
      <right style="thin"/>
      <top/>
      <bottom style="thin">
        <color theme="0" tint="-0.4999699890613556"/>
      </bottom>
    </border>
    <border>
      <left/>
      <right/>
      <top style="thin"/>
      <bottom style="thin"/>
    </border>
    <border>
      <left/>
      <right style="thin"/>
      <top style="thin"/>
      <bottom style="thin"/>
    </border>
    <border>
      <left style="thin"/>
      <right style="thin"/>
      <top style="thin">
        <color theme="0" tint="-0.4999699890613556"/>
      </top>
      <bottom style="thin"/>
    </border>
    <border>
      <left style="thin"/>
      <right/>
      <top/>
      <bottom/>
    </border>
    <border>
      <left style="thin"/>
      <right/>
      <top style="thin"/>
      <bottom style="thin"/>
    </border>
    <border>
      <left style="thin"/>
      <right style="thin"/>
      <top style="thin"/>
      <bottom style="thin"/>
    </border>
    <border>
      <left style="thin"/>
      <right style="thin"/>
      <top/>
      <bottom/>
    </border>
    <border>
      <left/>
      <right style="thin"/>
      <top style="thin">
        <color theme="0" tint="-0.4999699890613556"/>
      </top>
      <bottom/>
    </border>
    <border>
      <left style="thin"/>
      <right style="thin"/>
      <top/>
      <bottom style="thin">
        <color theme="0" tint="-0.4999699890613556"/>
      </bottom>
    </border>
    <border>
      <left/>
      <right/>
      <top style="thin">
        <color theme="0" tint="-0.4999699890613556"/>
      </top>
      <bottom/>
    </border>
    <border>
      <left style="thin"/>
      <right/>
      <top style="thin">
        <color theme="0" tint="-0.4999699890613556"/>
      </top>
      <bottom/>
    </border>
    <border>
      <left style="thin"/>
      <right style="thin"/>
      <top style="thin"/>
      <bottom style="thin">
        <color theme="0" tint="-0.4999699890613556"/>
      </bottom>
    </border>
    <border>
      <left style="thin"/>
      <right style="thin"/>
      <top style="thin"/>
      <bottom style="double"/>
    </border>
    <border>
      <left style="thin"/>
      <right style="thin"/>
      <top style="thin">
        <color theme="0" tint="-0.4999699890613556"/>
      </top>
      <bottom/>
    </border>
    <border>
      <left/>
      <right style="thin"/>
      <top style="thin"/>
      <bottom style="double"/>
    </border>
    <border>
      <left style="thin"/>
      <right/>
      <top style="thin"/>
      <bottom style="double"/>
    </border>
    <border>
      <left/>
      <right/>
      <top style="thin"/>
      <bottom style="double"/>
    </border>
    <border>
      <left style="thin"/>
      <right style="thin"/>
      <top style="double"/>
      <bottom style="thin"/>
    </border>
    <border>
      <left/>
      <right/>
      <top/>
      <bottom style="double"/>
    </border>
    <border>
      <left/>
      <right style="thin"/>
      <top/>
      <bottom style="double"/>
    </border>
    <border>
      <left/>
      <right/>
      <top style="double"/>
      <bottom/>
    </border>
    <border>
      <left/>
      <right/>
      <top/>
      <bottom style="medium"/>
    </border>
    <border>
      <left style="thin"/>
      <right/>
      <top style="thin"/>
      <bottom style="medium"/>
    </border>
    <border>
      <left/>
      <right/>
      <top style="thin"/>
      <bottom style="medium"/>
    </border>
    <border>
      <left/>
      <right/>
      <top style="medium"/>
      <bottom/>
    </border>
    <border>
      <left/>
      <right style="thin"/>
      <top style="medium"/>
      <bottom/>
    </border>
    <border>
      <left/>
      <right style="thin"/>
      <top/>
      <bottom style="medium"/>
    </border>
    <border>
      <left/>
      <right style="thin"/>
      <top style="thin"/>
      <bottom style="medium"/>
    </border>
    <border>
      <left style="thin"/>
      <right/>
      <top style="medium"/>
      <botto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24">
    <xf numFmtId="0" fontId="0" fillId="0" borderId="0" xfId="0" applyFont="1" applyAlignment="1">
      <alignment/>
    </xf>
    <xf numFmtId="0" fontId="56" fillId="0" borderId="0" xfId="0" applyFont="1" applyAlignment="1">
      <alignment/>
    </xf>
    <xf numFmtId="0" fontId="56" fillId="0" borderId="0" xfId="0" applyFont="1" applyAlignment="1" quotePrefix="1">
      <alignment/>
    </xf>
    <xf numFmtId="0" fontId="56" fillId="33" borderId="10" xfId="0" applyFont="1" applyFill="1" applyBorder="1" applyAlignment="1">
      <alignment/>
    </xf>
    <xf numFmtId="0" fontId="56" fillId="33" borderId="11" xfId="0" applyFont="1" applyFill="1" applyBorder="1" applyAlignment="1">
      <alignment/>
    </xf>
    <xf numFmtId="0" fontId="56" fillId="33" borderId="12" xfId="0" applyFont="1" applyFill="1" applyBorder="1" applyAlignment="1">
      <alignment/>
    </xf>
    <xf numFmtId="0" fontId="56" fillId="33" borderId="13" xfId="0" applyFont="1" applyFill="1" applyBorder="1" applyAlignment="1">
      <alignment/>
    </xf>
    <xf numFmtId="0" fontId="56" fillId="33" borderId="14" xfId="0" applyFont="1" applyFill="1" applyBorder="1" applyAlignment="1">
      <alignment/>
    </xf>
    <xf numFmtId="0" fontId="56" fillId="33" borderId="15" xfId="0" applyFont="1" applyFill="1" applyBorder="1" applyAlignment="1">
      <alignment/>
    </xf>
    <xf numFmtId="0" fontId="56" fillId="33" borderId="16" xfId="0" applyFont="1" applyFill="1" applyBorder="1" applyAlignment="1">
      <alignment/>
    </xf>
    <xf numFmtId="0" fontId="56" fillId="33" borderId="17" xfId="0" applyFont="1" applyFill="1" applyBorder="1" applyAlignment="1">
      <alignment/>
    </xf>
    <xf numFmtId="0" fontId="56" fillId="33" borderId="18" xfId="0" applyFont="1" applyFill="1" applyBorder="1" applyAlignment="1">
      <alignment/>
    </xf>
    <xf numFmtId="0" fontId="56" fillId="33" borderId="19" xfId="0" applyFont="1" applyFill="1" applyBorder="1" applyAlignment="1">
      <alignment/>
    </xf>
    <xf numFmtId="0" fontId="56" fillId="33" borderId="20" xfId="0" applyFont="1" applyFill="1" applyBorder="1" applyAlignment="1">
      <alignment/>
    </xf>
    <xf numFmtId="0" fontId="56" fillId="33" borderId="21" xfId="0" applyFont="1" applyFill="1" applyBorder="1" applyAlignment="1">
      <alignment/>
    </xf>
    <xf numFmtId="0" fontId="56" fillId="33" borderId="22" xfId="0" applyFont="1" applyFill="1" applyBorder="1" applyAlignment="1">
      <alignment/>
    </xf>
    <xf numFmtId="0" fontId="56" fillId="33" borderId="23" xfId="0" applyFont="1" applyFill="1" applyBorder="1" applyAlignment="1">
      <alignment/>
    </xf>
    <xf numFmtId="0" fontId="56" fillId="33" borderId="24" xfId="0" applyFont="1" applyFill="1" applyBorder="1" applyAlignment="1">
      <alignment/>
    </xf>
    <xf numFmtId="0" fontId="56" fillId="33" borderId="25" xfId="0" applyFont="1" applyFill="1" applyBorder="1" applyAlignment="1">
      <alignment/>
    </xf>
    <xf numFmtId="0" fontId="57" fillId="0" borderId="0" xfId="0" applyFont="1" applyAlignment="1">
      <alignment/>
    </xf>
    <xf numFmtId="0" fontId="56" fillId="33" borderId="26" xfId="0" applyFont="1" applyFill="1" applyBorder="1" applyAlignment="1">
      <alignment/>
    </xf>
    <xf numFmtId="0" fontId="56" fillId="33" borderId="27" xfId="0" applyFont="1" applyFill="1" applyBorder="1" applyAlignment="1">
      <alignment/>
    </xf>
    <xf numFmtId="0" fontId="56" fillId="33" borderId="28" xfId="0" applyFont="1" applyFill="1" applyBorder="1" applyAlignment="1">
      <alignment/>
    </xf>
    <xf numFmtId="0" fontId="56" fillId="0" borderId="0" xfId="0" applyFont="1" applyAlignment="1">
      <alignment vertical="top" wrapText="1"/>
    </xf>
    <xf numFmtId="0" fontId="56" fillId="0" borderId="0" xfId="0" applyFont="1" applyAlignment="1">
      <alignment horizontal="left" vertical="top" wrapText="1"/>
    </xf>
    <xf numFmtId="0" fontId="56" fillId="0" borderId="0" xfId="0" applyFont="1" applyAlignment="1">
      <alignment vertical="top"/>
    </xf>
    <xf numFmtId="0" fontId="56" fillId="0" borderId="0" xfId="0" applyFont="1" applyAlignment="1">
      <alignment/>
    </xf>
    <xf numFmtId="0" fontId="57" fillId="0" borderId="0" xfId="0" applyFont="1" applyAlignment="1">
      <alignment vertical="top"/>
    </xf>
    <xf numFmtId="0" fontId="56" fillId="0" borderId="0" xfId="0" applyFont="1" applyAlignment="1" quotePrefix="1">
      <alignment vertical="top"/>
    </xf>
    <xf numFmtId="0" fontId="56" fillId="0" borderId="0" xfId="0" applyFont="1" applyAlignment="1" quotePrefix="1">
      <alignment/>
    </xf>
    <xf numFmtId="0" fontId="56" fillId="33" borderId="11" xfId="0" applyFont="1" applyFill="1" applyBorder="1" applyAlignment="1">
      <alignment vertical="top"/>
    </xf>
    <xf numFmtId="0" fontId="56" fillId="33" borderId="12" xfId="0" applyFont="1" applyFill="1" applyBorder="1" applyAlignment="1">
      <alignment vertical="top"/>
    </xf>
    <xf numFmtId="0" fontId="56" fillId="33" borderId="0" xfId="0" applyFont="1" applyFill="1" applyBorder="1" applyAlignment="1">
      <alignment vertical="top"/>
    </xf>
    <xf numFmtId="0" fontId="56" fillId="33" borderId="13" xfId="0" applyFont="1" applyFill="1" applyBorder="1" applyAlignment="1">
      <alignment vertical="top"/>
    </xf>
    <xf numFmtId="0" fontId="56" fillId="33" borderId="17" xfId="0" applyFont="1" applyFill="1" applyBorder="1" applyAlignment="1">
      <alignment/>
    </xf>
    <xf numFmtId="0" fontId="56" fillId="33" borderId="18" xfId="0" applyFont="1" applyFill="1" applyBorder="1" applyAlignment="1">
      <alignment vertical="top"/>
    </xf>
    <xf numFmtId="0" fontId="56" fillId="33" borderId="19" xfId="0" applyFont="1" applyFill="1" applyBorder="1" applyAlignment="1">
      <alignment vertical="top"/>
    </xf>
    <xf numFmtId="0" fontId="56" fillId="33" borderId="29" xfId="0" applyFont="1" applyFill="1" applyBorder="1" applyAlignment="1">
      <alignment/>
    </xf>
    <xf numFmtId="0" fontId="56" fillId="33" borderId="30" xfId="0" applyFont="1" applyFill="1" applyBorder="1" applyAlignment="1">
      <alignment vertical="top"/>
    </xf>
    <xf numFmtId="0" fontId="56" fillId="33" borderId="31" xfId="0" applyFont="1" applyFill="1" applyBorder="1" applyAlignment="1">
      <alignment vertical="top"/>
    </xf>
    <xf numFmtId="0" fontId="57" fillId="33" borderId="32" xfId="0" applyFont="1" applyFill="1" applyBorder="1" applyAlignment="1">
      <alignment vertical="top"/>
    </xf>
    <xf numFmtId="0" fontId="57" fillId="33" borderId="33" xfId="0" applyFont="1" applyFill="1" applyBorder="1" applyAlignment="1">
      <alignment vertical="top"/>
    </xf>
    <xf numFmtId="0" fontId="56" fillId="33" borderId="32" xfId="0" applyFont="1" applyFill="1" applyBorder="1" applyAlignment="1">
      <alignment/>
    </xf>
    <xf numFmtId="0" fontId="56" fillId="33" borderId="30" xfId="0" applyFont="1" applyFill="1" applyBorder="1" applyAlignment="1">
      <alignment/>
    </xf>
    <xf numFmtId="0" fontId="56" fillId="33" borderId="23" xfId="0" applyFont="1" applyFill="1" applyBorder="1" applyAlignment="1">
      <alignment/>
    </xf>
    <xf numFmtId="0" fontId="56" fillId="33" borderId="24" xfId="0" applyFont="1" applyFill="1" applyBorder="1" applyAlignment="1">
      <alignment vertical="top"/>
    </xf>
    <xf numFmtId="0" fontId="56" fillId="33" borderId="25" xfId="0" applyFont="1" applyFill="1" applyBorder="1" applyAlignment="1">
      <alignment vertical="top"/>
    </xf>
    <xf numFmtId="0" fontId="6" fillId="33" borderId="13" xfId="0" applyFont="1" applyFill="1" applyBorder="1" applyAlignment="1">
      <alignment horizontal="right"/>
    </xf>
    <xf numFmtId="0" fontId="6" fillId="33" borderId="28" xfId="0" applyFont="1" applyFill="1" applyBorder="1" applyAlignment="1">
      <alignment horizontal="right"/>
    </xf>
    <xf numFmtId="0" fontId="6" fillId="33" borderId="19" xfId="0" applyFont="1" applyFill="1" applyBorder="1" applyAlignment="1">
      <alignment horizontal="right"/>
    </xf>
    <xf numFmtId="0" fontId="6" fillId="33" borderId="34" xfId="0" applyFont="1" applyFill="1" applyBorder="1" applyAlignment="1">
      <alignment horizontal="right"/>
    </xf>
    <xf numFmtId="0" fontId="6" fillId="33" borderId="23" xfId="55" applyFont="1" applyFill="1" applyBorder="1" applyAlignment="1">
      <alignment vertical="top"/>
      <protection/>
    </xf>
    <xf numFmtId="0" fontId="0" fillId="33" borderId="24" xfId="0" applyFill="1" applyBorder="1" applyAlignment="1">
      <alignment vertical="top"/>
    </xf>
    <xf numFmtId="0" fontId="6" fillId="33" borderId="17" xfId="55" applyFont="1" applyFill="1" applyBorder="1" applyAlignment="1">
      <alignment vertical="top"/>
      <protection/>
    </xf>
    <xf numFmtId="0" fontId="6" fillId="33" borderId="18" xfId="55" applyFont="1" applyFill="1" applyBorder="1" applyAlignment="1">
      <alignment vertical="top"/>
      <protection/>
    </xf>
    <xf numFmtId="0" fontId="0" fillId="33" borderId="18" xfId="0" applyFill="1" applyBorder="1" applyAlignment="1">
      <alignment vertical="top"/>
    </xf>
    <xf numFmtId="0" fontId="6" fillId="33" borderId="20" xfId="55" applyFont="1" applyFill="1" applyBorder="1" applyAlignment="1">
      <alignment vertical="top"/>
      <protection/>
    </xf>
    <xf numFmtId="0" fontId="0" fillId="33" borderId="21" xfId="0" applyFill="1" applyBorder="1" applyAlignment="1">
      <alignment vertical="top"/>
    </xf>
    <xf numFmtId="0" fontId="0" fillId="33" borderId="17" xfId="0" applyFill="1" applyBorder="1" applyAlignment="1">
      <alignment vertical="top"/>
    </xf>
    <xf numFmtId="0" fontId="56" fillId="33" borderId="33" xfId="0" applyFont="1" applyFill="1" applyBorder="1" applyAlignment="1">
      <alignment/>
    </xf>
    <xf numFmtId="0" fontId="56" fillId="33" borderId="35" xfId="0" applyFont="1" applyFill="1" applyBorder="1" applyAlignment="1">
      <alignment vertical="top"/>
    </xf>
    <xf numFmtId="0" fontId="56" fillId="33" borderId="14" xfId="0" applyFont="1" applyFill="1" applyBorder="1" applyAlignment="1">
      <alignment vertical="top"/>
    </xf>
    <xf numFmtId="0" fontId="56" fillId="33" borderId="15" xfId="0" applyFont="1" applyFill="1" applyBorder="1" applyAlignment="1">
      <alignment vertical="top"/>
    </xf>
    <xf numFmtId="0" fontId="56" fillId="33" borderId="16" xfId="0" applyFont="1" applyFill="1" applyBorder="1" applyAlignment="1">
      <alignment vertical="top"/>
    </xf>
    <xf numFmtId="0" fontId="57" fillId="33" borderId="36" xfId="0" applyFont="1" applyFill="1" applyBorder="1" applyAlignment="1">
      <alignment vertical="top"/>
    </xf>
    <xf numFmtId="6" fontId="56" fillId="33" borderId="0" xfId="0" applyNumberFormat="1" applyFont="1" applyFill="1" applyBorder="1" applyAlignment="1">
      <alignment vertical="top"/>
    </xf>
    <xf numFmtId="3" fontId="56" fillId="33" borderId="15" xfId="0" applyNumberFormat="1" applyFont="1" applyFill="1" applyBorder="1" applyAlignment="1">
      <alignment vertical="top"/>
    </xf>
    <xf numFmtId="0" fontId="56" fillId="33" borderId="37" xfId="0" applyFont="1" applyFill="1" applyBorder="1" applyAlignment="1">
      <alignment vertical="top"/>
    </xf>
    <xf numFmtId="0" fontId="56" fillId="33" borderId="38" xfId="0" applyFont="1" applyFill="1" applyBorder="1" applyAlignment="1">
      <alignment vertical="top"/>
    </xf>
    <xf numFmtId="0" fontId="56" fillId="33" borderId="17" xfId="0" applyFont="1" applyFill="1" applyBorder="1" applyAlignment="1">
      <alignment vertical="top"/>
    </xf>
    <xf numFmtId="0" fontId="56" fillId="33" borderId="28" xfId="0" applyFont="1" applyFill="1" applyBorder="1" applyAlignment="1">
      <alignment vertical="top"/>
    </xf>
    <xf numFmtId="0" fontId="56" fillId="33" borderId="35" xfId="0" applyFont="1" applyFill="1" applyBorder="1" applyAlignment="1">
      <alignment vertical="top" wrapText="1"/>
    </xf>
    <xf numFmtId="0" fontId="56" fillId="33" borderId="0" xfId="0" applyFont="1" applyFill="1" applyBorder="1" applyAlignment="1">
      <alignment vertical="top" wrapText="1"/>
    </xf>
    <xf numFmtId="0" fontId="56" fillId="33" borderId="14" xfId="0" applyFont="1" applyFill="1" applyBorder="1" applyAlignment="1">
      <alignment vertical="top" wrapText="1"/>
    </xf>
    <xf numFmtId="0" fontId="56" fillId="33" borderId="15"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6" fillId="33" borderId="24" xfId="0" applyFont="1" applyFill="1" applyBorder="1" applyAlignment="1">
      <alignment vertical="top" wrapText="1"/>
    </xf>
    <xf numFmtId="0" fontId="56" fillId="33" borderId="20" xfId="0" applyFont="1" applyFill="1" applyBorder="1" applyAlignment="1">
      <alignment vertical="top" wrapText="1"/>
    </xf>
    <xf numFmtId="0" fontId="56" fillId="33" borderId="21" xfId="0" applyFont="1" applyFill="1" applyBorder="1" applyAlignment="1">
      <alignment vertical="top" wrapText="1"/>
    </xf>
    <xf numFmtId="0" fontId="56" fillId="33" borderId="22" xfId="0" applyFont="1" applyFill="1" applyBorder="1" applyAlignment="1">
      <alignment vertical="top"/>
    </xf>
    <xf numFmtId="0" fontId="56" fillId="33" borderId="29" xfId="0" applyFont="1" applyFill="1" applyBorder="1" applyAlignment="1">
      <alignment vertical="top" wrapText="1"/>
    </xf>
    <xf numFmtId="0" fontId="56" fillId="33" borderId="30" xfId="0" applyFont="1" applyFill="1" applyBorder="1" applyAlignment="1">
      <alignment vertical="top" wrapText="1"/>
    </xf>
    <xf numFmtId="0" fontId="56" fillId="33" borderId="29" xfId="0" applyFont="1" applyFill="1" applyBorder="1" applyAlignment="1">
      <alignment/>
    </xf>
    <xf numFmtId="0" fontId="56" fillId="33" borderId="39" xfId="0" applyFont="1" applyFill="1" applyBorder="1" applyAlignment="1">
      <alignment/>
    </xf>
    <xf numFmtId="0" fontId="56" fillId="33" borderId="40" xfId="0" applyFont="1" applyFill="1" applyBorder="1" applyAlignment="1">
      <alignment/>
    </xf>
    <xf numFmtId="0" fontId="56" fillId="0" borderId="0" xfId="0" applyFont="1" applyAlignment="1">
      <alignment horizontal="left" vertical="top"/>
    </xf>
    <xf numFmtId="0" fontId="56" fillId="33" borderId="21" xfId="0" applyFont="1" applyFill="1" applyBorder="1" applyAlignment="1">
      <alignment vertical="top"/>
    </xf>
    <xf numFmtId="0" fontId="56" fillId="33" borderId="41" xfId="0" applyFont="1" applyFill="1" applyBorder="1" applyAlignment="1">
      <alignment vertical="top"/>
    </xf>
    <xf numFmtId="0" fontId="56" fillId="0" borderId="0" xfId="0" applyFont="1" applyAlignment="1" quotePrefix="1">
      <alignment horizontal="left" vertical="top"/>
    </xf>
    <xf numFmtId="0" fontId="56" fillId="33" borderId="10" xfId="0" applyFont="1" applyFill="1" applyBorder="1" applyAlignment="1">
      <alignment horizontal="left" vertical="top"/>
    </xf>
    <xf numFmtId="0" fontId="56" fillId="33" borderId="11" xfId="0" applyFont="1" applyFill="1" applyBorder="1" applyAlignment="1">
      <alignment horizontal="left" vertical="top"/>
    </xf>
    <xf numFmtId="0" fontId="56" fillId="33" borderId="12" xfId="0" applyFont="1" applyFill="1" applyBorder="1" applyAlignment="1">
      <alignment horizontal="left" vertical="top"/>
    </xf>
    <xf numFmtId="0" fontId="56" fillId="33" borderId="23" xfId="0" applyFont="1" applyFill="1" applyBorder="1" applyAlignment="1">
      <alignment vertical="top"/>
    </xf>
    <xf numFmtId="0" fontId="56" fillId="0" borderId="0" xfId="0" applyFont="1" applyAlignment="1" quotePrefix="1">
      <alignment horizontal="left" vertical="top" wrapText="1"/>
    </xf>
    <xf numFmtId="0" fontId="56" fillId="33" borderId="36" xfId="0" applyFont="1" applyFill="1" applyBorder="1" applyAlignment="1">
      <alignment/>
    </xf>
    <xf numFmtId="0" fontId="56" fillId="0" borderId="0" xfId="0" applyFont="1" applyAlignment="1">
      <alignment horizontal="left" vertical="top" wrapText="1"/>
    </xf>
    <xf numFmtId="0" fontId="56" fillId="0" borderId="0" xfId="0" applyFont="1" applyAlignment="1">
      <alignment horizontal="left" vertical="top"/>
    </xf>
    <xf numFmtId="0" fontId="56" fillId="33" borderId="35" xfId="0" applyFont="1" applyFill="1" applyBorder="1" applyAlignment="1">
      <alignment/>
    </xf>
    <xf numFmtId="0" fontId="56" fillId="33" borderId="0" xfId="0" applyFont="1" applyFill="1" applyBorder="1" applyAlignment="1">
      <alignment/>
    </xf>
    <xf numFmtId="0" fontId="56" fillId="33" borderId="42" xfId="0" applyFont="1" applyFill="1" applyBorder="1" applyAlignment="1">
      <alignment/>
    </xf>
    <xf numFmtId="0" fontId="56" fillId="33" borderId="10" xfId="0" applyFont="1" applyFill="1" applyBorder="1" applyAlignment="1" quotePrefix="1">
      <alignment/>
    </xf>
    <xf numFmtId="0" fontId="56" fillId="33" borderId="17" xfId="0" applyFont="1" applyFill="1" applyBorder="1" applyAlignment="1" quotePrefix="1">
      <alignment/>
    </xf>
    <xf numFmtId="0" fontId="56" fillId="33" borderId="20" xfId="0" applyFont="1" applyFill="1" applyBorder="1" applyAlignment="1" quotePrefix="1">
      <alignment/>
    </xf>
    <xf numFmtId="0" fontId="56" fillId="33" borderId="14" xfId="0" applyFont="1" applyFill="1" applyBorder="1" applyAlignment="1" quotePrefix="1">
      <alignment/>
    </xf>
    <xf numFmtId="0" fontId="56" fillId="33" borderId="43" xfId="0" applyFont="1" applyFill="1" applyBorder="1" applyAlignment="1">
      <alignment vertical="top"/>
    </xf>
    <xf numFmtId="0" fontId="56" fillId="33" borderId="42" xfId="0" applyFont="1" applyFill="1" applyBorder="1" applyAlignment="1" quotePrefix="1">
      <alignment/>
    </xf>
    <xf numFmtId="0" fontId="57" fillId="33" borderId="0" xfId="0" applyFont="1" applyFill="1" applyBorder="1" applyAlignment="1">
      <alignment horizontal="center" vertical="top"/>
    </xf>
    <xf numFmtId="42" fontId="56" fillId="33" borderId="0" xfId="0" applyNumberFormat="1" applyFont="1" applyFill="1" applyBorder="1" applyAlignment="1">
      <alignment vertical="top"/>
    </xf>
    <xf numFmtId="42" fontId="56" fillId="33" borderId="13" xfId="0" applyNumberFormat="1" applyFont="1" applyFill="1" applyBorder="1" applyAlignment="1">
      <alignment vertical="top"/>
    </xf>
    <xf numFmtId="42" fontId="57" fillId="33" borderId="16" xfId="0" applyNumberFormat="1" applyFont="1" applyFill="1" applyBorder="1" applyAlignment="1">
      <alignment horizontal="center" vertical="top"/>
    </xf>
    <xf numFmtId="42" fontId="56" fillId="33" borderId="15" xfId="0" applyNumberFormat="1" applyFont="1" applyFill="1" applyBorder="1" applyAlignment="1">
      <alignment vertical="top"/>
    </xf>
    <xf numFmtId="49" fontId="56" fillId="0" borderId="0" xfId="0" applyNumberFormat="1" applyFont="1" applyAlignment="1">
      <alignment horizontal="left" vertical="top"/>
    </xf>
    <xf numFmtId="0" fontId="56" fillId="0" borderId="15" xfId="0" applyFont="1" applyBorder="1" applyAlignment="1">
      <alignment/>
    </xf>
    <xf numFmtId="0" fontId="56" fillId="33" borderId="31" xfId="0" applyFont="1" applyFill="1" applyBorder="1" applyAlignment="1">
      <alignment/>
    </xf>
    <xf numFmtId="0" fontId="56" fillId="0" borderId="0" xfId="0" applyFont="1" applyAlignment="1">
      <alignment horizontal="left" vertical="top" wrapText="1"/>
    </xf>
    <xf numFmtId="0" fontId="56" fillId="0" borderId="0" xfId="0" applyFont="1" applyAlignment="1">
      <alignment horizontal="left" vertical="top"/>
    </xf>
    <xf numFmtId="0" fontId="57" fillId="0" borderId="0" xfId="0" applyFont="1" applyAlignment="1" quotePrefix="1">
      <alignment/>
    </xf>
    <xf numFmtId="0" fontId="56" fillId="0" borderId="0" xfId="0" applyFont="1" applyAlignment="1">
      <alignment horizontal="left" vertical="top" wrapText="1"/>
    </xf>
    <xf numFmtId="0" fontId="6" fillId="33" borderId="17" xfId="0" applyFont="1" applyFill="1" applyBorder="1" applyAlignment="1">
      <alignment horizontal="left" vertical="top"/>
    </xf>
    <xf numFmtId="0" fontId="56" fillId="33" borderId="12" xfId="0" applyFont="1" applyFill="1" applyBorder="1" applyAlignment="1">
      <alignment horizontal="center"/>
    </xf>
    <xf numFmtId="0" fontId="56" fillId="33" borderId="19" xfId="0" applyFont="1" applyFill="1" applyBorder="1" applyAlignment="1">
      <alignment horizontal="center"/>
    </xf>
    <xf numFmtId="0" fontId="56" fillId="33" borderId="16" xfId="0" applyFont="1" applyFill="1" applyBorder="1" applyAlignment="1">
      <alignment horizontal="center"/>
    </xf>
    <xf numFmtId="0" fontId="56" fillId="33" borderId="14" xfId="0" applyFont="1" applyFill="1" applyBorder="1" applyAlignment="1">
      <alignment horizontal="left" vertical="top"/>
    </xf>
    <xf numFmtId="0" fontId="56" fillId="33" borderId="15" xfId="0" applyFont="1" applyFill="1" applyBorder="1" applyAlignment="1">
      <alignment horizontal="left" vertical="top"/>
    </xf>
    <xf numFmtId="0" fontId="56" fillId="33" borderId="16" xfId="0" applyFont="1" applyFill="1" applyBorder="1" applyAlignment="1">
      <alignment horizontal="left" vertical="top"/>
    </xf>
    <xf numFmtId="0" fontId="56" fillId="33" borderId="30" xfId="0" applyFont="1" applyFill="1" applyBorder="1" applyAlignment="1">
      <alignment horizontal="center" vertical="top"/>
    </xf>
    <xf numFmtId="0" fontId="56" fillId="33" borderId="18" xfId="0" applyFont="1" applyFill="1" applyBorder="1" applyAlignment="1">
      <alignment horizontal="center" vertical="top"/>
    </xf>
    <xf numFmtId="0" fontId="56" fillId="33" borderId="20" xfId="0" applyFont="1" applyFill="1" applyBorder="1" applyAlignment="1">
      <alignment/>
    </xf>
    <xf numFmtId="0" fontId="56" fillId="33" borderId="21" xfId="0" applyFont="1" applyFill="1" applyBorder="1" applyAlignment="1">
      <alignment horizontal="center" vertical="top"/>
    </xf>
    <xf numFmtId="164" fontId="56" fillId="33" borderId="29" xfId="0" applyNumberFormat="1" applyFont="1" applyFill="1" applyBorder="1" applyAlignment="1">
      <alignment/>
    </xf>
    <xf numFmtId="164" fontId="56" fillId="33" borderId="30" xfId="0" applyNumberFormat="1" applyFont="1" applyFill="1" applyBorder="1" applyAlignment="1">
      <alignment vertical="top"/>
    </xf>
    <xf numFmtId="164" fontId="56" fillId="33" borderId="18" xfId="0" applyNumberFormat="1" applyFont="1" applyFill="1" applyBorder="1" applyAlignment="1">
      <alignment vertical="top"/>
    </xf>
    <xf numFmtId="164" fontId="56" fillId="33" borderId="19" xfId="0" applyNumberFormat="1" applyFont="1" applyFill="1" applyBorder="1" applyAlignment="1">
      <alignment horizontal="left" vertical="top"/>
    </xf>
    <xf numFmtId="0" fontId="56" fillId="33" borderId="31" xfId="0" applyFont="1" applyFill="1" applyBorder="1" applyAlignment="1">
      <alignment horizontal="center" vertical="top"/>
    </xf>
    <xf numFmtId="0" fontId="56" fillId="33" borderId="31" xfId="0" applyFont="1" applyFill="1" applyBorder="1" applyAlignment="1">
      <alignment horizontal="left" vertical="top"/>
    </xf>
    <xf numFmtId="0" fontId="56" fillId="33" borderId="21" xfId="0" applyFont="1" applyFill="1" applyBorder="1" applyAlignment="1">
      <alignment horizontal="center"/>
    </xf>
    <xf numFmtId="164" fontId="56" fillId="33" borderId="30" xfId="0" applyNumberFormat="1" applyFont="1" applyFill="1" applyBorder="1" applyAlignment="1">
      <alignment horizontal="center" vertical="top"/>
    </xf>
    <xf numFmtId="164" fontId="56" fillId="33" borderId="18" xfId="0" applyNumberFormat="1" applyFont="1" applyFill="1" applyBorder="1" applyAlignment="1">
      <alignment horizontal="center" vertical="top"/>
    </xf>
    <xf numFmtId="0" fontId="56" fillId="33" borderId="10" xfId="0" applyFont="1" applyFill="1" applyBorder="1" applyAlignment="1">
      <alignment/>
    </xf>
    <xf numFmtId="0" fontId="56" fillId="33" borderId="14" xfId="0" applyFont="1" applyFill="1" applyBorder="1" applyAlignment="1">
      <alignment/>
    </xf>
    <xf numFmtId="0" fontId="56" fillId="33" borderId="11" xfId="0" applyFont="1" applyFill="1" applyBorder="1" applyAlignment="1">
      <alignment horizontal="center" vertical="top"/>
    </xf>
    <xf numFmtId="164" fontId="56" fillId="33" borderId="31" xfId="0" applyNumberFormat="1" applyFont="1" applyFill="1" applyBorder="1" applyAlignment="1">
      <alignment horizontal="center" vertical="top"/>
    </xf>
    <xf numFmtId="0" fontId="58" fillId="33" borderId="30" xfId="0" applyFont="1" applyFill="1" applyBorder="1" applyAlignment="1">
      <alignment vertical="top"/>
    </xf>
    <xf numFmtId="164" fontId="57" fillId="33" borderId="31" xfId="0" applyNumberFormat="1" applyFont="1" applyFill="1" applyBorder="1" applyAlignment="1">
      <alignment horizontal="center" vertical="top"/>
    </xf>
    <xf numFmtId="164" fontId="57" fillId="33" borderId="19" xfId="0" applyNumberFormat="1" applyFont="1" applyFill="1" applyBorder="1" applyAlignment="1">
      <alignment horizontal="left" vertical="top"/>
    </xf>
    <xf numFmtId="164" fontId="57" fillId="33" borderId="18" xfId="0" applyNumberFormat="1" applyFont="1" applyFill="1" applyBorder="1" applyAlignment="1">
      <alignment vertical="top"/>
    </xf>
    <xf numFmtId="0" fontId="56" fillId="33" borderId="22" xfId="0" applyFont="1" applyFill="1" applyBorder="1" applyAlignment="1">
      <alignment horizontal="center"/>
    </xf>
    <xf numFmtId="0" fontId="6" fillId="33" borderId="17" xfId="0" applyFont="1" applyFill="1" applyBorder="1" applyAlignment="1">
      <alignment vertical="top"/>
    </xf>
    <xf numFmtId="0" fontId="6" fillId="33" borderId="20" xfId="0" applyFont="1" applyFill="1" applyBorder="1" applyAlignment="1">
      <alignment vertical="top"/>
    </xf>
    <xf numFmtId="0" fontId="0" fillId="33" borderId="22" xfId="0" applyFill="1" applyBorder="1" applyAlignment="1">
      <alignment vertical="top"/>
    </xf>
    <xf numFmtId="0" fontId="6" fillId="33" borderId="18" xfId="0" applyFont="1" applyFill="1" applyBorder="1" applyAlignment="1">
      <alignment vertical="top"/>
    </xf>
    <xf numFmtId="165" fontId="56" fillId="33" borderId="44" xfId="0" applyNumberFormat="1" applyFont="1" applyFill="1" applyBorder="1" applyAlignment="1">
      <alignment/>
    </xf>
    <xf numFmtId="165" fontId="56" fillId="33" borderId="19" xfId="0" applyNumberFormat="1" applyFont="1" applyFill="1" applyBorder="1" applyAlignment="1">
      <alignment/>
    </xf>
    <xf numFmtId="166" fontId="56" fillId="33" borderId="28" xfId="0" applyNumberFormat="1" applyFont="1" applyFill="1" applyBorder="1" applyAlignment="1">
      <alignment/>
    </xf>
    <xf numFmtId="166" fontId="56" fillId="33" borderId="19" xfId="0" applyNumberFormat="1" applyFont="1" applyFill="1" applyBorder="1" applyAlignment="1">
      <alignment/>
    </xf>
    <xf numFmtId="166" fontId="56" fillId="33" borderId="40" xfId="0" applyNumberFormat="1" applyFont="1" applyFill="1" applyBorder="1" applyAlignment="1">
      <alignment/>
    </xf>
    <xf numFmtId="166" fontId="56" fillId="33" borderId="31" xfId="0" applyNumberFormat="1" applyFont="1" applyFill="1" applyBorder="1" applyAlignment="1">
      <alignment/>
    </xf>
    <xf numFmtId="10" fontId="56" fillId="33" borderId="18" xfId="0" applyNumberFormat="1" applyFont="1" applyFill="1" applyBorder="1" applyAlignment="1">
      <alignment horizontal="left" vertical="top"/>
    </xf>
    <xf numFmtId="0" fontId="57" fillId="33" borderId="37" xfId="0" applyFont="1" applyFill="1" applyBorder="1" applyAlignment="1">
      <alignment horizontal="center" vertical="top"/>
    </xf>
    <xf numFmtId="0" fontId="57" fillId="33" borderId="33" xfId="0" applyFont="1" applyFill="1" applyBorder="1" applyAlignment="1">
      <alignment horizontal="center" vertical="top"/>
    </xf>
    <xf numFmtId="0" fontId="56" fillId="33" borderId="36" xfId="0" applyFont="1" applyFill="1" applyBorder="1" applyAlignment="1">
      <alignment vertical="top" wrapText="1"/>
    </xf>
    <xf numFmtId="0" fontId="56" fillId="33" borderId="32" xfId="0" applyFont="1" applyFill="1" applyBorder="1" applyAlignment="1">
      <alignment vertical="top" wrapText="1"/>
    </xf>
    <xf numFmtId="0" fontId="56" fillId="33" borderId="33" xfId="0" applyFont="1" applyFill="1" applyBorder="1" applyAlignment="1">
      <alignment horizontal="center" vertical="top"/>
    </xf>
    <xf numFmtId="164" fontId="56" fillId="33" borderId="19" xfId="0" applyNumberFormat="1" applyFont="1" applyFill="1" applyBorder="1" applyAlignment="1">
      <alignment horizontal="center" vertical="top"/>
    </xf>
    <xf numFmtId="0" fontId="56" fillId="33" borderId="19" xfId="0" applyFont="1" applyFill="1" applyBorder="1" applyAlignment="1">
      <alignment horizontal="center" vertical="top"/>
    </xf>
    <xf numFmtId="167" fontId="56" fillId="33" borderId="0" xfId="0" applyNumberFormat="1" applyFont="1" applyFill="1" applyBorder="1" applyAlignment="1">
      <alignment horizontal="center" vertical="top"/>
    </xf>
    <xf numFmtId="167" fontId="56" fillId="33" borderId="13" xfId="0" applyNumberFormat="1" applyFont="1" applyFill="1" applyBorder="1" applyAlignment="1">
      <alignment horizontal="center" vertical="top"/>
    </xf>
    <xf numFmtId="167" fontId="56" fillId="33" borderId="18" xfId="0" applyNumberFormat="1" applyFont="1" applyFill="1" applyBorder="1" applyAlignment="1">
      <alignment horizontal="center" vertical="top"/>
    </xf>
    <xf numFmtId="167" fontId="57" fillId="33" borderId="19" xfId="0" applyNumberFormat="1" applyFont="1" applyFill="1" applyBorder="1" applyAlignment="1">
      <alignment horizontal="center" vertical="top"/>
    </xf>
    <xf numFmtId="167" fontId="56" fillId="33" borderId="19" xfId="0" applyNumberFormat="1" applyFont="1" applyFill="1" applyBorder="1" applyAlignment="1">
      <alignment horizontal="center" vertical="top"/>
    </xf>
    <xf numFmtId="0" fontId="56" fillId="33" borderId="29" xfId="0" applyFont="1" applyFill="1" applyBorder="1" applyAlignment="1">
      <alignment vertical="top"/>
    </xf>
    <xf numFmtId="0" fontId="56" fillId="33" borderId="21" xfId="0" applyFont="1" applyFill="1" applyBorder="1" applyAlignment="1">
      <alignment horizontal="center" vertical="top" wrapText="1"/>
    </xf>
    <xf numFmtId="0" fontId="56" fillId="33" borderId="22" xfId="0" applyFont="1" applyFill="1" applyBorder="1" applyAlignment="1">
      <alignment horizontal="center" vertical="top"/>
    </xf>
    <xf numFmtId="0" fontId="56" fillId="33" borderId="20" xfId="0" applyFont="1" applyFill="1" applyBorder="1" applyAlignment="1">
      <alignment vertical="top"/>
    </xf>
    <xf numFmtId="0" fontId="56" fillId="33" borderId="36" xfId="0" applyFont="1" applyFill="1" applyBorder="1" applyAlignment="1">
      <alignment vertical="top"/>
    </xf>
    <xf numFmtId="0" fontId="56" fillId="33" borderId="32" xfId="0" applyFont="1" applyFill="1" applyBorder="1" applyAlignment="1">
      <alignment vertical="top"/>
    </xf>
    <xf numFmtId="0" fontId="56" fillId="33" borderId="32" xfId="0" applyFont="1" applyFill="1" applyBorder="1" applyAlignment="1">
      <alignment horizontal="center" vertical="top"/>
    </xf>
    <xf numFmtId="0" fontId="56" fillId="33" borderId="33" xfId="0" applyFont="1" applyFill="1" applyBorder="1" applyAlignment="1">
      <alignment vertical="top"/>
    </xf>
    <xf numFmtId="164" fontId="56" fillId="33" borderId="0" xfId="0" applyNumberFormat="1" applyFont="1" applyFill="1" applyBorder="1" applyAlignment="1">
      <alignment horizontal="center" vertical="top"/>
    </xf>
    <xf numFmtId="0" fontId="56" fillId="33" borderId="0" xfId="0" applyFont="1" applyFill="1" applyBorder="1" applyAlignment="1">
      <alignment horizontal="center" vertical="top"/>
    </xf>
    <xf numFmtId="0" fontId="58" fillId="33" borderId="32" xfId="0" applyFont="1" applyFill="1" applyBorder="1" applyAlignment="1">
      <alignment horizontal="center" vertical="top"/>
    </xf>
    <xf numFmtId="0" fontId="59" fillId="33" borderId="23" xfId="0" applyFont="1" applyFill="1" applyBorder="1" applyAlignment="1">
      <alignment vertical="top"/>
    </xf>
    <xf numFmtId="165" fontId="56" fillId="33" borderId="0" xfId="0" applyNumberFormat="1" applyFont="1" applyFill="1" applyBorder="1" applyAlignment="1">
      <alignment horizontal="center" vertical="top"/>
    </xf>
    <xf numFmtId="165" fontId="56" fillId="33" borderId="18" xfId="0" applyNumberFormat="1" applyFont="1" applyFill="1" applyBorder="1" applyAlignment="1">
      <alignment horizontal="center" vertical="top"/>
    </xf>
    <xf numFmtId="0" fontId="58" fillId="33" borderId="0" xfId="0" applyFont="1" applyFill="1" applyBorder="1" applyAlignment="1">
      <alignment horizontal="center" vertical="top"/>
    </xf>
    <xf numFmtId="17" fontId="56" fillId="33" borderId="28" xfId="0" applyNumberFormat="1" applyFont="1" applyFill="1" applyBorder="1" applyAlignment="1">
      <alignment horizontal="right" vertical="top"/>
    </xf>
    <xf numFmtId="0" fontId="56" fillId="33" borderId="28" xfId="0" applyFont="1" applyFill="1" applyBorder="1" applyAlignment="1">
      <alignment horizontal="right" vertical="top"/>
    </xf>
    <xf numFmtId="0" fontId="56" fillId="33" borderId="45" xfId="0" applyFont="1" applyFill="1" applyBorder="1" applyAlignment="1">
      <alignment horizontal="right" vertical="top"/>
    </xf>
    <xf numFmtId="0" fontId="56" fillId="33" borderId="44" xfId="0" applyFont="1" applyFill="1" applyBorder="1" applyAlignment="1">
      <alignment horizontal="right" vertical="top"/>
    </xf>
    <xf numFmtId="49" fontId="56" fillId="33" borderId="20" xfId="0" applyNumberFormat="1" applyFont="1" applyFill="1" applyBorder="1" applyAlignment="1">
      <alignment horizontal="right" vertical="top"/>
    </xf>
    <xf numFmtId="49" fontId="56" fillId="33" borderId="18" xfId="0" applyNumberFormat="1" applyFont="1" applyFill="1" applyBorder="1" applyAlignment="1">
      <alignment vertical="top"/>
    </xf>
    <xf numFmtId="49" fontId="56" fillId="33" borderId="18" xfId="0" applyNumberFormat="1" applyFont="1" applyFill="1" applyBorder="1" applyAlignment="1">
      <alignment horizontal="right" vertical="top"/>
    </xf>
    <xf numFmtId="49" fontId="56" fillId="33" borderId="21" xfId="0" applyNumberFormat="1" applyFont="1" applyFill="1" applyBorder="1" applyAlignment="1">
      <alignment horizontal="right" vertical="top"/>
    </xf>
    <xf numFmtId="49" fontId="56" fillId="33" borderId="19" xfId="0" applyNumberFormat="1" applyFont="1" applyFill="1" applyBorder="1" applyAlignment="1">
      <alignment vertical="top"/>
    </xf>
    <xf numFmtId="3" fontId="6" fillId="33" borderId="19" xfId="0" applyNumberFormat="1" applyFont="1" applyFill="1" applyBorder="1" applyAlignment="1">
      <alignment horizontal="right"/>
    </xf>
    <xf numFmtId="165" fontId="6" fillId="33" borderId="19" xfId="0" applyNumberFormat="1" applyFont="1" applyFill="1" applyBorder="1" applyAlignment="1">
      <alignment horizontal="right"/>
    </xf>
    <xf numFmtId="165" fontId="6" fillId="33" borderId="28" xfId="0" applyNumberFormat="1" applyFont="1" applyFill="1" applyBorder="1" applyAlignment="1">
      <alignment horizontal="right"/>
    </xf>
    <xf numFmtId="165" fontId="6" fillId="33" borderId="44" xfId="0" applyNumberFormat="1" applyFont="1" applyFill="1" applyBorder="1" applyAlignment="1">
      <alignment horizontal="right"/>
    </xf>
    <xf numFmtId="166" fontId="6" fillId="33" borderId="28" xfId="0" applyNumberFormat="1" applyFont="1" applyFill="1" applyBorder="1" applyAlignment="1">
      <alignment horizontal="right"/>
    </xf>
    <xf numFmtId="166" fontId="6" fillId="33" borderId="19" xfId="0" applyNumberFormat="1" applyFont="1" applyFill="1" applyBorder="1" applyAlignment="1">
      <alignment horizontal="right"/>
    </xf>
    <xf numFmtId="0" fontId="6" fillId="33" borderId="19" xfId="0" applyFont="1" applyFill="1" applyBorder="1" applyAlignment="1">
      <alignment vertical="top"/>
    </xf>
    <xf numFmtId="166" fontId="6" fillId="33" borderId="45" xfId="0" applyNumberFormat="1" applyFont="1" applyFill="1" applyBorder="1" applyAlignment="1">
      <alignment horizontal="right"/>
    </xf>
    <xf numFmtId="0" fontId="56" fillId="33" borderId="12" xfId="0" applyFont="1" applyFill="1" applyBorder="1" applyAlignment="1">
      <alignment horizontal="center" vertical="top"/>
    </xf>
    <xf numFmtId="0" fontId="56" fillId="33" borderId="39" xfId="0" applyFont="1" applyFill="1" applyBorder="1" applyAlignment="1">
      <alignment horizontal="center" vertical="top"/>
    </xf>
    <xf numFmtId="49" fontId="56" fillId="33" borderId="17" xfId="0" applyNumberFormat="1" applyFont="1" applyFill="1" applyBorder="1" applyAlignment="1">
      <alignment/>
    </xf>
    <xf numFmtId="0" fontId="56" fillId="0" borderId="0" xfId="0" applyFont="1" applyAlignment="1">
      <alignment horizontal="center"/>
    </xf>
    <xf numFmtId="0" fontId="57" fillId="33" borderId="32" xfId="0" applyFont="1" applyFill="1" applyBorder="1" applyAlignment="1">
      <alignment horizontal="center" vertical="top"/>
    </xf>
    <xf numFmtId="0" fontId="56" fillId="0" borderId="0" xfId="0" applyFont="1" applyAlignment="1">
      <alignment horizontal="center" vertical="top"/>
    </xf>
    <xf numFmtId="0" fontId="56" fillId="0" borderId="0" xfId="0" applyFont="1" applyAlignment="1">
      <alignment horizontal="center" vertical="top" wrapText="1"/>
    </xf>
    <xf numFmtId="0" fontId="60" fillId="33" borderId="38" xfId="0" applyFont="1" applyFill="1" applyBorder="1" applyAlignment="1">
      <alignment horizontal="right" vertical="top"/>
    </xf>
    <xf numFmtId="166" fontId="60" fillId="33" borderId="35" xfId="0" applyNumberFormat="1" applyFont="1" applyFill="1" applyBorder="1" applyAlignment="1">
      <alignment horizontal="right" vertical="top"/>
    </xf>
    <xf numFmtId="166" fontId="60" fillId="33" borderId="0" xfId="0" applyNumberFormat="1" applyFont="1" applyFill="1" applyBorder="1" applyAlignment="1">
      <alignment horizontal="center" vertical="top"/>
    </xf>
    <xf numFmtId="166" fontId="60" fillId="33" borderId="0" xfId="0" applyNumberFormat="1" applyFont="1" applyFill="1" applyBorder="1" applyAlignment="1">
      <alignment horizontal="right" vertical="top"/>
    </xf>
    <xf numFmtId="166" fontId="60" fillId="33" borderId="13" xfId="0" applyNumberFormat="1" applyFont="1" applyFill="1" applyBorder="1" applyAlignment="1">
      <alignment horizontal="right" vertical="top"/>
    </xf>
    <xf numFmtId="17" fontId="60" fillId="33" borderId="28" xfId="0" applyNumberFormat="1" applyFont="1" applyFill="1" applyBorder="1" applyAlignment="1">
      <alignment horizontal="right" vertical="top"/>
    </xf>
    <xf numFmtId="166" fontId="60" fillId="33" borderId="20" xfId="0" applyNumberFormat="1" applyFont="1" applyFill="1" applyBorder="1" applyAlignment="1">
      <alignment horizontal="right" vertical="top"/>
    </xf>
    <xf numFmtId="166" fontId="60" fillId="33" borderId="18" xfId="0" applyNumberFormat="1" applyFont="1" applyFill="1" applyBorder="1" applyAlignment="1">
      <alignment horizontal="center" vertical="top"/>
    </xf>
    <xf numFmtId="166" fontId="60" fillId="33" borderId="18" xfId="0" applyNumberFormat="1" applyFont="1" applyFill="1" applyBorder="1" applyAlignment="1">
      <alignment horizontal="right" vertical="top"/>
    </xf>
    <xf numFmtId="166" fontId="60" fillId="33" borderId="21" xfId="0" applyNumberFormat="1" applyFont="1" applyFill="1" applyBorder="1" applyAlignment="1">
      <alignment horizontal="right" vertical="top"/>
    </xf>
    <xf numFmtId="166" fontId="60" fillId="33" borderId="19" xfId="0" applyNumberFormat="1" applyFont="1" applyFill="1" applyBorder="1" applyAlignment="1">
      <alignment horizontal="right" vertical="top"/>
    </xf>
    <xf numFmtId="0" fontId="60" fillId="33" borderId="28" xfId="0" applyFont="1" applyFill="1" applyBorder="1" applyAlignment="1">
      <alignment horizontal="right" vertical="top"/>
    </xf>
    <xf numFmtId="166" fontId="60" fillId="33" borderId="30" xfId="0" applyNumberFormat="1" applyFont="1" applyFill="1" applyBorder="1" applyAlignment="1">
      <alignment horizontal="right" vertical="top"/>
    </xf>
    <xf numFmtId="166" fontId="60" fillId="33" borderId="22" xfId="0" applyNumberFormat="1" applyFont="1" applyFill="1" applyBorder="1" applyAlignment="1">
      <alignment horizontal="right" vertical="top"/>
    </xf>
    <xf numFmtId="166" fontId="60" fillId="33" borderId="31" xfId="0" applyNumberFormat="1" applyFont="1" applyFill="1" applyBorder="1" applyAlignment="1">
      <alignment horizontal="right" vertical="top"/>
    </xf>
    <xf numFmtId="0" fontId="60" fillId="33" borderId="45" xfId="0" applyFont="1" applyFill="1" applyBorder="1" applyAlignment="1">
      <alignment horizontal="right" vertical="top"/>
    </xf>
    <xf numFmtId="166" fontId="60" fillId="33" borderId="42" xfId="0" applyNumberFormat="1" applyFont="1" applyFill="1" applyBorder="1" applyAlignment="1">
      <alignment horizontal="right" vertical="top"/>
    </xf>
    <xf numFmtId="166" fontId="60" fillId="33" borderId="41" xfId="0" applyNumberFormat="1" applyFont="1" applyFill="1" applyBorder="1" applyAlignment="1">
      <alignment horizontal="center" vertical="top"/>
    </xf>
    <xf numFmtId="166" fontId="60" fillId="33" borderId="41" xfId="0" applyNumberFormat="1" applyFont="1" applyFill="1" applyBorder="1" applyAlignment="1">
      <alignment horizontal="right" vertical="top"/>
    </xf>
    <xf numFmtId="166" fontId="60" fillId="33" borderId="39" xfId="0" applyNumberFormat="1" applyFont="1" applyFill="1" applyBorder="1" applyAlignment="1">
      <alignment horizontal="right" vertical="top"/>
    </xf>
    <xf numFmtId="0" fontId="60" fillId="33" borderId="44" xfId="0" applyFont="1" applyFill="1" applyBorder="1" applyAlignment="1">
      <alignment horizontal="right" vertical="top"/>
    </xf>
    <xf numFmtId="0" fontId="56" fillId="33" borderId="19" xfId="0" applyFont="1" applyFill="1" applyBorder="1" applyAlignment="1">
      <alignment horizontal="left" vertical="top"/>
    </xf>
    <xf numFmtId="49" fontId="56" fillId="33" borderId="14" xfId="0" applyNumberFormat="1" applyFont="1" applyFill="1" applyBorder="1" applyAlignment="1">
      <alignment horizontal="left" vertical="top"/>
    </xf>
    <xf numFmtId="0" fontId="11" fillId="33" borderId="17" xfId="55" applyFont="1" applyFill="1" applyBorder="1" applyAlignment="1">
      <alignment vertical="top"/>
      <protection/>
    </xf>
    <xf numFmtId="0" fontId="11" fillId="33" borderId="18" xfId="55" applyFont="1" applyFill="1" applyBorder="1" applyAlignment="1">
      <alignment vertical="top"/>
      <protection/>
    </xf>
    <xf numFmtId="0" fontId="0" fillId="33" borderId="18" xfId="0" applyFont="1" applyFill="1" applyBorder="1" applyAlignment="1">
      <alignment vertical="top"/>
    </xf>
    <xf numFmtId="0" fontId="11" fillId="33" borderId="20" xfId="55" applyFont="1" applyFill="1" applyBorder="1" applyAlignment="1">
      <alignment vertical="top"/>
      <protection/>
    </xf>
    <xf numFmtId="0" fontId="0" fillId="33" borderId="21" xfId="0" applyFont="1" applyFill="1" applyBorder="1" applyAlignment="1">
      <alignment vertical="top"/>
    </xf>
    <xf numFmtId="49" fontId="56" fillId="33" borderId="14" xfId="0" applyNumberFormat="1" applyFont="1" applyFill="1" applyBorder="1" applyAlignment="1">
      <alignment/>
    </xf>
    <xf numFmtId="49" fontId="56" fillId="33" borderId="10" xfId="0" applyNumberFormat="1" applyFont="1" applyFill="1" applyBorder="1" applyAlignment="1">
      <alignment horizontal="center"/>
    </xf>
    <xf numFmtId="49" fontId="56" fillId="33" borderId="17" xfId="0" applyNumberFormat="1" applyFont="1" applyFill="1" applyBorder="1" applyAlignment="1">
      <alignment horizontal="center"/>
    </xf>
    <xf numFmtId="0" fontId="6" fillId="33" borderId="23" xfId="0" applyFont="1" applyFill="1" applyBorder="1" applyAlignment="1">
      <alignment vertical="top"/>
    </xf>
    <xf numFmtId="0" fontId="6" fillId="33" borderId="24" xfId="0" applyFont="1" applyFill="1" applyBorder="1" applyAlignment="1">
      <alignment vertical="top"/>
    </xf>
    <xf numFmtId="0" fontId="56" fillId="33" borderId="18" xfId="0" applyFont="1" applyFill="1" applyBorder="1" applyAlignment="1">
      <alignment horizontal="left" vertical="top"/>
    </xf>
    <xf numFmtId="165" fontId="6" fillId="33" borderId="31" xfId="0" applyNumberFormat="1" applyFont="1" applyFill="1" applyBorder="1" applyAlignment="1">
      <alignment horizontal="right"/>
    </xf>
    <xf numFmtId="49" fontId="56" fillId="33" borderId="17" xfId="0" applyNumberFormat="1" applyFont="1" applyFill="1" applyBorder="1" applyAlignment="1">
      <alignment horizontal="left"/>
    </xf>
    <xf numFmtId="165" fontId="6" fillId="33" borderId="43" xfId="0" applyNumberFormat="1" applyFont="1" applyFill="1" applyBorder="1" applyAlignment="1">
      <alignment horizontal="right"/>
    </xf>
    <xf numFmtId="0" fontId="6" fillId="33" borderId="17" xfId="55" applyFont="1" applyFill="1" applyBorder="1" applyAlignment="1">
      <alignment horizontal="left" vertical="top"/>
      <protection/>
    </xf>
    <xf numFmtId="0" fontId="57" fillId="33" borderId="32" xfId="0" applyFont="1" applyFill="1" applyBorder="1" applyAlignment="1">
      <alignment horizontal="center" vertical="top"/>
    </xf>
    <xf numFmtId="0" fontId="56" fillId="33" borderId="23" xfId="0" applyFont="1" applyFill="1" applyBorder="1" applyAlignment="1">
      <alignment horizontal="left" vertical="top"/>
    </xf>
    <xf numFmtId="0" fontId="56" fillId="33" borderId="24" xfId="0" applyFont="1" applyFill="1" applyBorder="1" applyAlignment="1">
      <alignment horizontal="left" vertical="top"/>
    </xf>
    <xf numFmtId="0" fontId="56" fillId="33" borderId="25" xfId="0" applyFont="1" applyFill="1" applyBorder="1" applyAlignment="1">
      <alignment horizontal="left" vertical="top"/>
    </xf>
    <xf numFmtId="0" fontId="56" fillId="33" borderId="17" xfId="0" applyFont="1" applyFill="1" applyBorder="1" applyAlignment="1">
      <alignment horizontal="left" vertical="top"/>
    </xf>
    <xf numFmtId="0" fontId="56" fillId="33" borderId="12" xfId="0" applyFont="1" applyFill="1" applyBorder="1" applyAlignment="1">
      <alignment horizontal="left"/>
    </xf>
    <xf numFmtId="0" fontId="56" fillId="33" borderId="19" xfId="0" applyFont="1" applyFill="1" applyBorder="1" applyAlignment="1">
      <alignment horizontal="left"/>
    </xf>
    <xf numFmtId="0" fontId="56" fillId="33" borderId="22" xfId="0" applyFont="1" applyFill="1" applyBorder="1" applyAlignment="1">
      <alignment horizontal="left"/>
    </xf>
    <xf numFmtId="0" fontId="6" fillId="33" borderId="17" xfId="0" applyFont="1" applyFill="1" applyBorder="1" applyAlignment="1">
      <alignment horizontal="left" vertical="top" indent="5"/>
    </xf>
    <xf numFmtId="42" fontId="56" fillId="33" borderId="28" xfId="0" applyNumberFormat="1" applyFont="1" applyFill="1" applyBorder="1" applyAlignment="1">
      <alignment/>
    </xf>
    <xf numFmtId="42" fontId="56" fillId="33" borderId="19" xfId="0" applyNumberFormat="1" applyFont="1" applyFill="1" applyBorder="1" applyAlignment="1">
      <alignment/>
    </xf>
    <xf numFmtId="41" fontId="56" fillId="33" borderId="22" xfId="0" applyNumberFormat="1" applyFont="1" applyFill="1" applyBorder="1" applyAlignment="1">
      <alignment/>
    </xf>
    <xf numFmtId="41" fontId="56" fillId="33" borderId="31" xfId="0" applyNumberFormat="1" applyFont="1" applyFill="1" applyBorder="1" applyAlignment="1">
      <alignment/>
    </xf>
    <xf numFmtId="41" fontId="56" fillId="33" borderId="19" xfId="0" applyNumberFormat="1" applyFont="1" applyFill="1" applyBorder="1" applyAlignment="1">
      <alignment/>
    </xf>
    <xf numFmtId="41" fontId="56" fillId="33" borderId="34" xfId="0" applyNumberFormat="1" applyFont="1" applyFill="1" applyBorder="1" applyAlignment="1">
      <alignment/>
    </xf>
    <xf numFmtId="41" fontId="56" fillId="33" borderId="28" xfId="0" applyNumberFormat="1" applyFont="1" applyFill="1" applyBorder="1" applyAlignment="1">
      <alignment/>
    </xf>
    <xf numFmtId="0" fontId="56" fillId="33" borderId="16" xfId="0" applyFont="1" applyFill="1" applyBorder="1" applyAlignment="1">
      <alignment horizontal="left"/>
    </xf>
    <xf numFmtId="42" fontId="56" fillId="33" borderId="28" xfId="0" applyNumberFormat="1" applyFont="1" applyFill="1" applyBorder="1" applyAlignment="1">
      <alignment vertical="top"/>
    </xf>
    <xf numFmtId="42" fontId="56" fillId="33" borderId="19" xfId="0" applyNumberFormat="1" applyFont="1" applyFill="1" applyBorder="1" applyAlignment="1">
      <alignment vertical="top"/>
    </xf>
    <xf numFmtId="42" fontId="56" fillId="33" borderId="44" xfId="0" applyNumberFormat="1" applyFont="1" applyFill="1" applyBorder="1" applyAlignment="1">
      <alignment vertical="top"/>
    </xf>
    <xf numFmtId="42" fontId="56" fillId="33" borderId="46" xfId="0" applyNumberFormat="1" applyFont="1" applyFill="1" applyBorder="1" applyAlignment="1">
      <alignment vertical="top"/>
    </xf>
    <xf numFmtId="41" fontId="56" fillId="33" borderId="28" xfId="0" applyNumberFormat="1" applyFont="1" applyFill="1" applyBorder="1" applyAlignment="1">
      <alignment vertical="top"/>
    </xf>
    <xf numFmtId="41" fontId="56" fillId="33" borderId="19" xfId="0" applyNumberFormat="1" applyFont="1" applyFill="1" applyBorder="1" applyAlignment="1">
      <alignment vertical="top"/>
    </xf>
    <xf numFmtId="41" fontId="56" fillId="33" borderId="43" xfId="0" applyNumberFormat="1" applyFont="1" applyFill="1" applyBorder="1" applyAlignment="1">
      <alignment vertical="top"/>
    </xf>
    <xf numFmtId="41" fontId="56" fillId="33" borderId="25" xfId="0" applyNumberFormat="1" applyFont="1" applyFill="1" applyBorder="1" applyAlignment="1">
      <alignment vertical="top"/>
    </xf>
    <xf numFmtId="42" fontId="56" fillId="33" borderId="0" xfId="0" applyNumberFormat="1" applyFont="1" applyFill="1" applyBorder="1" applyAlignment="1">
      <alignment horizontal="center" vertical="top"/>
    </xf>
    <xf numFmtId="42" fontId="56" fillId="33" borderId="18" xfId="0" applyNumberFormat="1" applyFont="1" applyFill="1" applyBorder="1" applyAlignment="1">
      <alignment horizontal="center" vertical="top"/>
    </xf>
    <xf numFmtId="42" fontId="56" fillId="33" borderId="13" xfId="0" applyNumberFormat="1" applyFont="1" applyFill="1" applyBorder="1" applyAlignment="1">
      <alignment horizontal="center" vertical="top"/>
    </xf>
    <xf numFmtId="42" fontId="56" fillId="33" borderId="19" xfId="0" applyNumberFormat="1" applyFont="1" applyFill="1" applyBorder="1" applyAlignment="1">
      <alignment horizontal="center" vertical="top"/>
    </xf>
    <xf numFmtId="41" fontId="56" fillId="33" borderId="45" xfId="0" applyNumberFormat="1" applyFont="1" applyFill="1" applyBorder="1" applyAlignment="1">
      <alignment/>
    </xf>
    <xf numFmtId="41" fontId="56" fillId="33" borderId="44" xfId="0" applyNumberFormat="1" applyFont="1" applyFill="1" applyBorder="1" applyAlignment="1">
      <alignment vertical="top"/>
    </xf>
    <xf numFmtId="41" fontId="56" fillId="0" borderId="0" xfId="0" applyNumberFormat="1" applyFont="1" applyAlignment="1">
      <alignment vertical="top"/>
    </xf>
    <xf numFmtId="168" fontId="56" fillId="33" borderId="28" xfId="0" applyNumberFormat="1" applyFont="1" applyFill="1" applyBorder="1" applyAlignment="1">
      <alignment/>
    </xf>
    <xf numFmtId="42" fontId="56" fillId="33" borderId="29" xfId="0" applyNumberFormat="1" applyFont="1" applyFill="1" applyBorder="1" applyAlignment="1">
      <alignment horizontal="right" vertical="top"/>
    </xf>
    <xf numFmtId="42" fontId="56" fillId="33" borderId="47" xfId="0" applyNumberFormat="1" applyFont="1" applyFill="1" applyBorder="1" applyAlignment="1">
      <alignment horizontal="right" vertical="top"/>
    </xf>
    <xf numFmtId="42" fontId="56" fillId="33" borderId="48" xfId="0" applyNumberFormat="1" applyFont="1" applyFill="1" applyBorder="1" applyAlignment="1">
      <alignment vertical="top"/>
    </xf>
    <xf numFmtId="42" fontId="56" fillId="33" borderId="48" xfId="0" applyNumberFormat="1" applyFont="1" applyFill="1" applyBorder="1" applyAlignment="1">
      <alignment horizontal="right" vertical="top"/>
    </xf>
    <xf numFmtId="42" fontId="56" fillId="33" borderId="46" xfId="0" applyNumberFormat="1" applyFont="1" applyFill="1" applyBorder="1" applyAlignment="1">
      <alignment horizontal="right" vertical="top"/>
    </xf>
    <xf numFmtId="42" fontId="56" fillId="33" borderId="18" xfId="0" applyNumberFormat="1" applyFont="1" applyFill="1" applyBorder="1" applyAlignment="1">
      <alignment vertical="top"/>
    </xf>
    <xf numFmtId="42" fontId="56" fillId="33" borderId="30" xfId="0" applyNumberFormat="1" applyFont="1" applyFill="1" applyBorder="1" applyAlignment="1">
      <alignment horizontal="right" vertical="top"/>
    </xf>
    <xf numFmtId="42" fontId="56" fillId="33" borderId="31" xfId="0" applyNumberFormat="1" applyFont="1" applyFill="1" applyBorder="1" applyAlignment="1">
      <alignment horizontal="right" vertical="top"/>
    </xf>
    <xf numFmtId="42" fontId="56" fillId="33" borderId="18" xfId="0" applyNumberFormat="1" applyFont="1" applyFill="1" applyBorder="1" applyAlignment="1">
      <alignment horizontal="right" vertical="top"/>
    </xf>
    <xf numFmtId="42" fontId="56" fillId="33" borderId="21" xfId="0" applyNumberFormat="1" applyFont="1" applyFill="1" applyBorder="1" applyAlignment="1">
      <alignment horizontal="right" vertical="top"/>
    </xf>
    <xf numFmtId="42" fontId="56" fillId="33" borderId="22" xfId="0" applyNumberFormat="1" applyFont="1" applyFill="1" applyBorder="1" applyAlignment="1">
      <alignment horizontal="right" vertical="top"/>
    </xf>
    <xf numFmtId="42" fontId="56" fillId="33" borderId="41" xfId="0" applyNumberFormat="1" applyFont="1" applyFill="1" applyBorder="1" applyAlignment="1">
      <alignment horizontal="right" vertical="top"/>
    </xf>
    <xf numFmtId="42" fontId="56" fillId="33" borderId="39" xfId="0" applyNumberFormat="1" applyFont="1" applyFill="1" applyBorder="1" applyAlignment="1">
      <alignment horizontal="right" vertical="top"/>
    </xf>
    <xf numFmtId="41" fontId="56" fillId="33" borderId="20" xfId="0" applyNumberFormat="1" applyFont="1" applyFill="1" applyBorder="1" applyAlignment="1">
      <alignment horizontal="right" vertical="top"/>
    </xf>
    <xf numFmtId="41" fontId="56" fillId="33" borderId="18" xfId="0" applyNumberFormat="1" applyFont="1" applyFill="1" applyBorder="1" applyAlignment="1">
      <alignment vertical="top"/>
    </xf>
    <xf numFmtId="41" fontId="56" fillId="33" borderId="18" xfId="0" applyNumberFormat="1" applyFont="1" applyFill="1" applyBorder="1" applyAlignment="1">
      <alignment horizontal="right" vertical="top"/>
    </xf>
    <xf numFmtId="41" fontId="56" fillId="33" borderId="21" xfId="0" applyNumberFormat="1" applyFont="1" applyFill="1" applyBorder="1" applyAlignment="1">
      <alignment horizontal="right" vertical="top"/>
    </xf>
    <xf numFmtId="41" fontId="56" fillId="33" borderId="22" xfId="0" applyNumberFormat="1" applyFont="1" applyFill="1" applyBorder="1" applyAlignment="1">
      <alignment horizontal="right" vertical="top"/>
    </xf>
    <xf numFmtId="41" fontId="56" fillId="33" borderId="42" xfId="0" applyNumberFormat="1" applyFont="1" applyFill="1" applyBorder="1" applyAlignment="1">
      <alignment horizontal="right" vertical="top"/>
    </xf>
    <xf numFmtId="41" fontId="56" fillId="33" borderId="41" xfId="0" applyNumberFormat="1" applyFont="1" applyFill="1" applyBorder="1" applyAlignment="1">
      <alignment vertical="top"/>
    </xf>
    <xf numFmtId="41" fontId="56" fillId="33" borderId="41" xfId="0" applyNumberFormat="1" applyFont="1" applyFill="1" applyBorder="1" applyAlignment="1">
      <alignment horizontal="right" vertical="top"/>
    </xf>
    <xf numFmtId="41" fontId="56" fillId="33" borderId="18" xfId="0" applyNumberFormat="1" applyFont="1" applyFill="1" applyBorder="1" applyAlignment="1">
      <alignment horizontal="center" vertical="top"/>
    </xf>
    <xf numFmtId="49" fontId="56" fillId="33" borderId="18" xfId="0" applyNumberFormat="1" applyFont="1" applyFill="1" applyBorder="1" applyAlignment="1">
      <alignment horizontal="center" vertical="top"/>
    </xf>
    <xf numFmtId="41" fontId="56" fillId="33" borderId="41" xfId="0" applyNumberFormat="1" applyFont="1" applyFill="1" applyBorder="1" applyAlignment="1">
      <alignment horizontal="center" vertical="top"/>
    </xf>
    <xf numFmtId="42" fontId="56" fillId="33" borderId="48" xfId="0" applyNumberFormat="1" applyFont="1" applyFill="1" applyBorder="1" applyAlignment="1">
      <alignment horizontal="center" vertical="top"/>
    </xf>
    <xf numFmtId="42" fontId="56" fillId="33" borderId="41" xfId="0" applyNumberFormat="1" applyFont="1" applyFill="1" applyBorder="1" applyAlignment="1">
      <alignment horizontal="center" vertical="top"/>
    </xf>
    <xf numFmtId="0" fontId="56" fillId="0" borderId="0" xfId="0" applyFont="1" applyAlignment="1">
      <alignment horizontal="left" vertical="top" wrapText="1"/>
    </xf>
    <xf numFmtId="0" fontId="56" fillId="0" borderId="0" xfId="0" applyFont="1" applyAlignment="1">
      <alignment horizontal="left" vertical="top"/>
    </xf>
    <xf numFmtId="0" fontId="6" fillId="33" borderId="17" xfId="55" applyFont="1" applyFill="1" applyBorder="1" applyAlignment="1">
      <alignment horizontal="center" vertical="top"/>
      <protection/>
    </xf>
    <xf numFmtId="0" fontId="6" fillId="33" borderId="18" xfId="55" applyFont="1" applyFill="1" applyBorder="1" applyAlignment="1">
      <alignment horizontal="center" vertical="top"/>
      <protection/>
    </xf>
    <xf numFmtId="0" fontId="56" fillId="33" borderId="18" xfId="0" applyFont="1" applyFill="1" applyBorder="1" applyAlignment="1">
      <alignment horizontal="left" vertical="top"/>
    </xf>
    <xf numFmtId="0" fontId="56" fillId="33" borderId="11" xfId="0" applyFont="1" applyFill="1" applyBorder="1" applyAlignment="1">
      <alignment/>
    </xf>
    <xf numFmtId="0" fontId="56" fillId="33" borderId="15" xfId="0" applyFont="1" applyFill="1" applyBorder="1" applyAlignment="1">
      <alignment/>
    </xf>
    <xf numFmtId="0" fontId="56" fillId="33" borderId="30" xfId="0" applyFont="1" applyFill="1" applyBorder="1" applyAlignment="1">
      <alignment/>
    </xf>
    <xf numFmtId="0" fontId="56" fillId="33" borderId="18" xfId="0" applyFont="1" applyFill="1" applyBorder="1" applyAlignment="1">
      <alignment/>
    </xf>
    <xf numFmtId="0" fontId="56" fillId="33" borderId="24" xfId="0" applyFont="1" applyFill="1" applyBorder="1" applyAlignment="1">
      <alignment/>
    </xf>
    <xf numFmtId="0" fontId="6" fillId="33" borderId="22" xfId="0" applyFont="1" applyFill="1" applyBorder="1" applyAlignment="1">
      <alignment horizontal="right"/>
    </xf>
    <xf numFmtId="0" fontId="6" fillId="33" borderId="11" xfId="0" applyFont="1" applyFill="1" applyBorder="1" applyAlignment="1">
      <alignment horizontal="right"/>
    </xf>
    <xf numFmtId="0" fontId="6" fillId="33" borderId="18" xfId="0" applyFont="1" applyFill="1" applyBorder="1" applyAlignment="1">
      <alignment horizontal="right"/>
    </xf>
    <xf numFmtId="0" fontId="6" fillId="33" borderId="30" xfId="0" applyFont="1" applyFill="1" applyBorder="1" applyAlignment="1">
      <alignment horizontal="right"/>
    </xf>
    <xf numFmtId="0" fontId="6" fillId="33" borderId="21" xfId="0" applyFont="1" applyFill="1" applyBorder="1" applyAlignment="1">
      <alignment horizontal="right"/>
    </xf>
    <xf numFmtId="41" fontId="6" fillId="33" borderId="19" xfId="0" applyNumberFormat="1" applyFont="1" applyFill="1" applyBorder="1" applyAlignment="1">
      <alignment horizontal="right"/>
    </xf>
    <xf numFmtId="42" fontId="6" fillId="33" borderId="19" xfId="0" applyNumberFormat="1" applyFont="1" applyFill="1" applyBorder="1" applyAlignment="1">
      <alignment horizontal="right"/>
    </xf>
    <xf numFmtId="42" fontId="6" fillId="33" borderId="46" xfId="0" applyNumberFormat="1" applyFont="1" applyFill="1" applyBorder="1" applyAlignment="1">
      <alignment horizontal="right"/>
    </xf>
    <xf numFmtId="42" fontId="6" fillId="33" borderId="18" xfId="0" applyNumberFormat="1" applyFont="1" applyFill="1" applyBorder="1" applyAlignment="1">
      <alignment horizontal="right"/>
    </xf>
    <xf numFmtId="41" fontId="6" fillId="33" borderId="18" xfId="0" applyNumberFormat="1" applyFont="1" applyFill="1" applyBorder="1" applyAlignment="1">
      <alignment horizontal="right"/>
    </xf>
    <xf numFmtId="41" fontId="6" fillId="33" borderId="21" xfId="0" applyNumberFormat="1" applyFont="1" applyFill="1" applyBorder="1" applyAlignment="1">
      <alignment horizontal="right"/>
    </xf>
    <xf numFmtId="168" fontId="6" fillId="33" borderId="19" xfId="0" applyNumberFormat="1" applyFont="1" applyFill="1" applyBorder="1" applyAlignment="1">
      <alignment horizontal="right"/>
    </xf>
    <xf numFmtId="41" fontId="6" fillId="33" borderId="39" xfId="0" applyNumberFormat="1" applyFont="1" applyFill="1" applyBorder="1" applyAlignment="1">
      <alignment horizontal="right"/>
    </xf>
    <xf numFmtId="42" fontId="6" fillId="33" borderId="25" xfId="0" applyNumberFormat="1" applyFont="1" applyFill="1" applyBorder="1" applyAlignment="1">
      <alignment horizontal="right"/>
    </xf>
    <xf numFmtId="0" fontId="6" fillId="33" borderId="12" xfId="55" applyFont="1" applyFill="1" applyBorder="1" applyAlignment="1">
      <alignment horizontal="left" vertical="top" wrapText="1"/>
      <protection/>
    </xf>
    <xf numFmtId="165" fontId="6" fillId="33" borderId="19" xfId="55" applyNumberFormat="1" applyFont="1" applyFill="1" applyBorder="1" applyAlignment="1">
      <alignment vertical="top"/>
      <protection/>
    </xf>
    <xf numFmtId="166" fontId="6" fillId="33" borderId="19" xfId="55" applyNumberFormat="1" applyFont="1" applyFill="1" applyBorder="1" applyAlignment="1">
      <alignment horizontal="left" vertical="top"/>
      <protection/>
    </xf>
    <xf numFmtId="0" fontId="6" fillId="33" borderId="19" xfId="55" applyFont="1" applyFill="1" applyBorder="1" applyAlignment="1">
      <alignment horizontal="left" vertical="top" wrapText="1"/>
      <protection/>
    </xf>
    <xf numFmtId="165" fontId="6" fillId="33" borderId="46" xfId="55" applyNumberFormat="1" applyFont="1" applyFill="1" applyBorder="1" applyAlignment="1">
      <alignment horizontal="left" vertical="top" wrapText="1"/>
      <protection/>
    </xf>
    <xf numFmtId="3" fontId="6" fillId="33" borderId="19" xfId="55" applyNumberFormat="1" applyFont="1" applyFill="1" applyBorder="1" applyAlignment="1">
      <alignment vertical="top"/>
      <protection/>
    </xf>
    <xf numFmtId="165" fontId="6" fillId="33" borderId="46" xfId="55" applyNumberFormat="1" applyFont="1" applyFill="1" applyBorder="1" applyAlignment="1">
      <alignment vertical="top"/>
      <protection/>
    </xf>
    <xf numFmtId="0" fontId="6" fillId="33" borderId="19" xfId="55" applyFont="1" applyFill="1" applyBorder="1" applyAlignment="1">
      <alignment vertical="top"/>
      <protection/>
    </xf>
    <xf numFmtId="0" fontId="6" fillId="33" borderId="12" xfId="55" applyFont="1" applyFill="1" applyBorder="1" applyAlignment="1">
      <alignment vertical="top"/>
      <protection/>
    </xf>
    <xf numFmtId="0" fontId="6" fillId="33" borderId="29" xfId="55" applyFont="1" applyFill="1" applyBorder="1" applyAlignment="1">
      <alignment vertical="top"/>
      <protection/>
    </xf>
    <xf numFmtId="0" fontId="0" fillId="33" borderId="30" xfId="0" applyFill="1" applyBorder="1" applyAlignment="1">
      <alignment vertical="top"/>
    </xf>
    <xf numFmtId="0" fontId="6" fillId="33" borderId="13" xfId="55" applyFont="1" applyFill="1" applyBorder="1" applyAlignment="1">
      <alignment horizontal="left" vertical="top" wrapText="1"/>
      <protection/>
    </xf>
    <xf numFmtId="0" fontId="6" fillId="33" borderId="13" xfId="55" applyFont="1" applyFill="1" applyBorder="1" applyAlignment="1">
      <alignment vertical="top"/>
      <protection/>
    </xf>
    <xf numFmtId="42" fontId="56" fillId="33" borderId="46" xfId="0" applyNumberFormat="1" applyFont="1" applyFill="1" applyBorder="1" applyAlignment="1">
      <alignment/>
    </xf>
    <xf numFmtId="42" fontId="56" fillId="33" borderId="18" xfId="0" applyNumberFormat="1" applyFont="1" applyFill="1" applyBorder="1" applyAlignment="1">
      <alignment/>
    </xf>
    <xf numFmtId="41" fontId="56" fillId="33" borderId="18" xfId="0" applyNumberFormat="1" applyFont="1" applyFill="1" applyBorder="1" applyAlignment="1">
      <alignment/>
    </xf>
    <xf numFmtId="41" fontId="56" fillId="33" borderId="21" xfId="0" applyNumberFormat="1" applyFont="1" applyFill="1" applyBorder="1" applyAlignment="1">
      <alignment/>
    </xf>
    <xf numFmtId="41" fontId="56" fillId="33" borderId="30" xfId="0" applyNumberFormat="1" applyFont="1" applyFill="1" applyBorder="1" applyAlignment="1">
      <alignment/>
    </xf>
    <xf numFmtId="166" fontId="56" fillId="33" borderId="30" xfId="0" applyNumberFormat="1" applyFont="1" applyFill="1" applyBorder="1" applyAlignment="1">
      <alignment/>
    </xf>
    <xf numFmtId="166" fontId="56" fillId="33" borderId="18" xfId="0" applyNumberFormat="1" applyFont="1" applyFill="1" applyBorder="1" applyAlignment="1">
      <alignment/>
    </xf>
    <xf numFmtId="42" fontId="57" fillId="33" borderId="11" xfId="0" applyNumberFormat="1" applyFont="1" applyFill="1" applyBorder="1" applyAlignment="1">
      <alignment horizontal="center" vertical="top"/>
    </xf>
    <xf numFmtId="41" fontId="56" fillId="33" borderId="18" xfId="0" applyNumberFormat="1" applyFont="1" applyFill="1" applyBorder="1" applyAlignment="1">
      <alignment/>
    </xf>
    <xf numFmtId="3" fontId="56" fillId="33" borderId="18" xfId="0" applyNumberFormat="1" applyFont="1" applyFill="1" applyBorder="1" applyAlignment="1">
      <alignment/>
    </xf>
    <xf numFmtId="41" fontId="57" fillId="33" borderId="18" xfId="0" applyNumberFormat="1" applyFont="1" applyFill="1" applyBorder="1" applyAlignment="1">
      <alignment horizontal="center"/>
    </xf>
    <xf numFmtId="0" fontId="57" fillId="33" borderId="18" xfId="0" applyFont="1" applyFill="1" applyBorder="1" applyAlignment="1">
      <alignment horizontal="center"/>
    </xf>
    <xf numFmtId="41" fontId="56" fillId="33" borderId="19" xfId="0" applyNumberFormat="1" applyFont="1" applyFill="1" applyBorder="1" applyAlignment="1">
      <alignment/>
    </xf>
    <xf numFmtId="41" fontId="57" fillId="33" borderId="45" xfId="0" applyNumberFormat="1" applyFont="1" applyFill="1" applyBorder="1" applyAlignment="1">
      <alignment vertical="top"/>
    </xf>
    <xf numFmtId="41" fontId="57" fillId="33" borderId="39" xfId="0" applyNumberFormat="1" applyFont="1" applyFill="1" applyBorder="1" applyAlignment="1">
      <alignment vertical="top"/>
    </xf>
    <xf numFmtId="168" fontId="56" fillId="33" borderId="28" xfId="0" applyNumberFormat="1" applyFont="1" applyFill="1" applyBorder="1" applyAlignment="1">
      <alignment vertical="top"/>
    </xf>
    <xf numFmtId="164" fontId="57" fillId="33" borderId="0" xfId="0" applyNumberFormat="1" applyFont="1" applyFill="1" applyBorder="1" applyAlignment="1">
      <alignment horizontal="center" vertical="top"/>
    </xf>
    <xf numFmtId="41" fontId="57" fillId="33" borderId="28" xfId="0" applyNumberFormat="1" applyFont="1" applyFill="1" applyBorder="1" applyAlignment="1">
      <alignment/>
    </xf>
    <xf numFmtId="165" fontId="6" fillId="33" borderId="46" xfId="0" applyNumberFormat="1" applyFont="1" applyFill="1" applyBorder="1" applyAlignment="1">
      <alignment horizontal="right"/>
    </xf>
    <xf numFmtId="165" fontId="6" fillId="33" borderId="18" xfId="0" applyNumberFormat="1" applyFont="1" applyFill="1" applyBorder="1" applyAlignment="1">
      <alignment horizontal="right"/>
    </xf>
    <xf numFmtId="166" fontId="6" fillId="33" borderId="18" xfId="0" applyNumberFormat="1" applyFont="1" applyFill="1" applyBorder="1" applyAlignment="1">
      <alignment horizontal="right"/>
    </xf>
    <xf numFmtId="166" fontId="6" fillId="33" borderId="39" xfId="0" applyNumberFormat="1" applyFont="1" applyFill="1" applyBorder="1" applyAlignment="1">
      <alignment horizontal="right"/>
    </xf>
    <xf numFmtId="166" fontId="6" fillId="33" borderId="25" xfId="0" applyNumberFormat="1" applyFont="1" applyFill="1" applyBorder="1" applyAlignment="1">
      <alignment horizontal="right"/>
    </xf>
    <xf numFmtId="0" fontId="6" fillId="33" borderId="29" xfId="0" applyFont="1" applyFill="1" applyBorder="1" applyAlignment="1">
      <alignment vertical="top"/>
    </xf>
    <xf numFmtId="165" fontId="6" fillId="33" borderId="19" xfId="55" applyNumberFormat="1" applyFont="1" applyFill="1" applyBorder="1" applyAlignment="1">
      <alignment horizontal="left" vertical="top"/>
      <protection/>
    </xf>
    <xf numFmtId="166" fontId="6" fillId="33" borderId="13" xfId="55" applyNumberFormat="1" applyFont="1" applyFill="1" applyBorder="1" applyAlignment="1">
      <alignment horizontal="left" vertical="top"/>
      <protection/>
    </xf>
    <xf numFmtId="165" fontId="6" fillId="33" borderId="46" xfId="55" applyNumberFormat="1" applyFont="1" applyFill="1" applyBorder="1" applyAlignment="1">
      <alignment horizontal="left" vertical="top"/>
      <protection/>
    </xf>
    <xf numFmtId="166" fontId="6" fillId="33" borderId="19" xfId="55" applyNumberFormat="1" applyFont="1" applyFill="1" applyBorder="1" applyAlignment="1">
      <alignment vertical="top"/>
      <protection/>
    </xf>
    <xf numFmtId="166" fontId="6" fillId="33" borderId="13" xfId="55" applyNumberFormat="1" applyFont="1" applyFill="1" applyBorder="1" applyAlignment="1">
      <alignment vertical="top"/>
      <protection/>
    </xf>
    <xf numFmtId="166" fontId="6" fillId="33" borderId="39" xfId="55" applyNumberFormat="1" applyFont="1" applyFill="1" applyBorder="1" applyAlignment="1">
      <alignment vertical="top"/>
      <protection/>
    </xf>
    <xf numFmtId="166" fontId="6" fillId="33" borderId="25" xfId="55" applyNumberFormat="1" applyFont="1" applyFill="1" applyBorder="1" applyAlignment="1">
      <alignment vertical="top"/>
      <protection/>
    </xf>
    <xf numFmtId="166" fontId="6" fillId="33" borderId="22" xfId="0" applyNumberFormat="1" applyFont="1" applyFill="1" applyBorder="1" applyAlignment="1">
      <alignment horizontal="right"/>
    </xf>
    <xf numFmtId="166" fontId="6" fillId="33" borderId="31" xfId="0" applyNumberFormat="1" applyFont="1" applyFill="1" applyBorder="1" applyAlignment="1">
      <alignment horizontal="right"/>
    </xf>
    <xf numFmtId="0" fontId="56" fillId="0" borderId="0" xfId="0" applyFont="1" applyBorder="1" applyAlignment="1">
      <alignment/>
    </xf>
    <xf numFmtId="166" fontId="6" fillId="33" borderId="21" xfId="0" applyNumberFormat="1" applyFont="1" applyFill="1" applyBorder="1" applyAlignment="1">
      <alignment horizontal="right"/>
    </xf>
    <xf numFmtId="166" fontId="6" fillId="33" borderId="30" xfId="0" applyNumberFormat="1" applyFont="1" applyFill="1" applyBorder="1" applyAlignment="1">
      <alignment horizontal="right"/>
    </xf>
    <xf numFmtId="165" fontId="6" fillId="33" borderId="19" xfId="55" applyNumberFormat="1" applyFont="1" applyFill="1" applyBorder="1" applyAlignment="1">
      <alignment horizontal="left" vertical="top" wrapText="1"/>
      <protection/>
    </xf>
    <xf numFmtId="166" fontId="6" fillId="33" borderId="19" xfId="55" applyNumberFormat="1" applyFont="1" applyFill="1" applyBorder="1" applyAlignment="1">
      <alignment horizontal="left" vertical="top" wrapText="1"/>
      <protection/>
    </xf>
    <xf numFmtId="165" fontId="56" fillId="33" borderId="49" xfId="0" applyNumberFormat="1" applyFont="1" applyFill="1" applyBorder="1" applyAlignment="1">
      <alignment/>
    </xf>
    <xf numFmtId="0" fontId="56" fillId="33" borderId="17" xfId="0" applyFont="1" applyFill="1" applyBorder="1" applyAlignment="1" quotePrefix="1">
      <alignment horizontal="left" indent="20"/>
    </xf>
    <xf numFmtId="49" fontId="56" fillId="33" borderId="17" xfId="0" applyNumberFormat="1" applyFont="1" applyFill="1" applyBorder="1" applyAlignment="1" quotePrefix="1">
      <alignment horizontal="left" indent="20"/>
    </xf>
    <xf numFmtId="42" fontId="60" fillId="33" borderId="35" xfId="0" applyNumberFormat="1" applyFont="1" applyFill="1" applyBorder="1" applyAlignment="1">
      <alignment horizontal="right" vertical="top"/>
    </xf>
    <xf numFmtId="42" fontId="60" fillId="33" borderId="0" xfId="0" applyNumberFormat="1" applyFont="1" applyFill="1" applyBorder="1" applyAlignment="1">
      <alignment horizontal="center" vertical="top"/>
    </xf>
    <xf numFmtId="42" fontId="60" fillId="33" borderId="0" xfId="0" applyNumberFormat="1" applyFont="1" applyFill="1" applyBorder="1" applyAlignment="1">
      <alignment horizontal="right" vertical="top"/>
    </xf>
    <xf numFmtId="42" fontId="60" fillId="33" borderId="29" xfId="0" applyNumberFormat="1" applyFont="1" applyFill="1" applyBorder="1" applyAlignment="1">
      <alignment horizontal="right" vertical="top"/>
    </xf>
    <xf numFmtId="42" fontId="60" fillId="33" borderId="18" xfId="0" applyNumberFormat="1" applyFont="1" applyFill="1" applyBorder="1" applyAlignment="1">
      <alignment horizontal="center" vertical="top"/>
    </xf>
    <xf numFmtId="42" fontId="60" fillId="33" borderId="18" xfId="0" applyNumberFormat="1" applyFont="1" applyFill="1" applyBorder="1" applyAlignment="1">
      <alignment horizontal="right" vertical="top"/>
    </xf>
    <xf numFmtId="42" fontId="60" fillId="33" borderId="30" xfId="0" applyNumberFormat="1" applyFont="1" applyFill="1" applyBorder="1" applyAlignment="1">
      <alignment horizontal="right" vertical="top"/>
    </xf>
    <xf numFmtId="42" fontId="60" fillId="33" borderId="17" xfId="0" applyNumberFormat="1" applyFont="1" applyFill="1" applyBorder="1" applyAlignment="1">
      <alignment horizontal="right" vertical="top"/>
    </xf>
    <xf numFmtId="42" fontId="60" fillId="33" borderId="47" xfId="0" applyNumberFormat="1" applyFont="1" applyFill="1" applyBorder="1" applyAlignment="1">
      <alignment horizontal="right" vertical="top"/>
    </xf>
    <xf numFmtId="42" fontId="60" fillId="33" borderId="48" xfId="0" applyNumberFormat="1" applyFont="1" applyFill="1" applyBorder="1" applyAlignment="1">
      <alignment horizontal="center" vertical="top"/>
    </xf>
    <xf numFmtId="42" fontId="60" fillId="33" borderId="48" xfId="0" applyNumberFormat="1" applyFont="1" applyFill="1" applyBorder="1" applyAlignment="1">
      <alignment horizontal="right" vertical="top"/>
    </xf>
    <xf numFmtId="42" fontId="60" fillId="33" borderId="46" xfId="0" applyNumberFormat="1" applyFont="1" applyFill="1" applyBorder="1" applyAlignment="1">
      <alignment horizontal="right" vertical="top"/>
    </xf>
    <xf numFmtId="41" fontId="60" fillId="33" borderId="18" xfId="0" applyNumberFormat="1" applyFont="1" applyFill="1" applyBorder="1" applyAlignment="1">
      <alignment horizontal="center" vertical="top"/>
    </xf>
    <xf numFmtId="41" fontId="60" fillId="33" borderId="18" xfId="0" applyNumberFormat="1" applyFont="1" applyFill="1" applyBorder="1" applyAlignment="1">
      <alignment horizontal="right" vertical="top"/>
    </xf>
    <xf numFmtId="41" fontId="60" fillId="33" borderId="41" xfId="0" applyNumberFormat="1" applyFont="1" applyFill="1" applyBorder="1" applyAlignment="1">
      <alignment horizontal="center" vertical="top"/>
    </xf>
    <xf numFmtId="0" fontId="56" fillId="0" borderId="0" xfId="0" applyFont="1" applyAlignment="1">
      <alignment horizontal="right"/>
    </xf>
    <xf numFmtId="0" fontId="61" fillId="0" borderId="0" xfId="0" applyFont="1" applyAlignment="1">
      <alignment horizontal="right" vertical="center"/>
    </xf>
    <xf numFmtId="0" fontId="62" fillId="0" borderId="0" xfId="0" applyFont="1" applyAlignment="1">
      <alignment vertical="center" wrapText="1"/>
    </xf>
    <xf numFmtId="0" fontId="61" fillId="0" borderId="0" xfId="0" applyFont="1" applyAlignment="1">
      <alignment horizontal="center" vertical="center"/>
    </xf>
    <xf numFmtId="0" fontId="63" fillId="0" borderId="0" xfId="0" applyFont="1" applyAlignment="1">
      <alignment horizontal="right" vertical="center" wrapText="1"/>
    </xf>
    <xf numFmtId="0" fontId="63" fillId="0" borderId="0" xfId="0" applyFont="1" applyAlignment="1">
      <alignment horizontal="right" vertical="center"/>
    </xf>
    <xf numFmtId="0" fontId="60" fillId="33" borderId="37" xfId="0" applyFont="1" applyFill="1" applyBorder="1" applyAlignment="1">
      <alignment vertical="top"/>
    </xf>
    <xf numFmtId="0" fontId="64" fillId="33" borderId="32" xfId="0" applyFont="1" applyFill="1" applyBorder="1" applyAlignment="1">
      <alignment horizontal="center" vertical="top"/>
    </xf>
    <xf numFmtId="0" fontId="64" fillId="33" borderId="32" xfId="0" applyFont="1" applyFill="1" applyBorder="1" applyAlignment="1">
      <alignment vertical="top"/>
    </xf>
    <xf numFmtId="6" fontId="65" fillId="33" borderId="0" xfId="0" applyNumberFormat="1" applyFont="1" applyFill="1" applyAlignment="1">
      <alignment horizontal="right" vertical="center" wrapText="1"/>
    </xf>
    <xf numFmtId="6" fontId="65" fillId="33" borderId="0" xfId="0" applyNumberFormat="1" applyFont="1" applyFill="1" applyAlignment="1">
      <alignment horizontal="right" vertical="center"/>
    </xf>
    <xf numFmtId="6" fontId="65" fillId="33" borderId="0" xfId="0" applyNumberFormat="1" applyFont="1" applyFill="1" applyBorder="1" applyAlignment="1">
      <alignment horizontal="right" vertical="center" wrapText="1"/>
    </xf>
    <xf numFmtId="6" fontId="65" fillId="33" borderId="0" xfId="0" applyNumberFormat="1" applyFont="1" applyFill="1" applyBorder="1" applyAlignment="1">
      <alignment horizontal="right" vertical="center"/>
    </xf>
    <xf numFmtId="6" fontId="65" fillId="33" borderId="17" xfId="0" applyNumberFormat="1" applyFont="1" applyFill="1" applyBorder="1" applyAlignment="1">
      <alignment horizontal="right" vertical="center" wrapText="1"/>
    </xf>
    <xf numFmtId="6" fontId="65" fillId="33" borderId="18" xfId="0" applyNumberFormat="1" applyFont="1" applyFill="1" applyBorder="1" applyAlignment="1">
      <alignment horizontal="right" vertical="center" wrapText="1"/>
    </xf>
    <xf numFmtId="0" fontId="65" fillId="33" borderId="18" xfId="0" applyFont="1" applyFill="1" applyBorder="1" applyAlignment="1">
      <alignment horizontal="right" vertical="center"/>
    </xf>
    <xf numFmtId="0" fontId="65" fillId="33" borderId="41" xfId="0" applyFont="1" applyFill="1" applyBorder="1" applyAlignment="1">
      <alignment vertical="center"/>
    </xf>
    <xf numFmtId="0" fontId="65" fillId="33" borderId="41" xfId="0" applyFont="1" applyFill="1" applyBorder="1" applyAlignment="1">
      <alignment horizontal="right" vertical="center" wrapText="1"/>
    </xf>
    <xf numFmtId="0" fontId="65" fillId="33" borderId="41" xfId="0" applyFont="1" applyFill="1" applyBorder="1" applyAlignment="1">
      <alignment horizontal="right" vertical="center"/>
    </xf>
    <xf numFmtId="6" fontId="65" fillId="33" borderId="47" xfId="0" applyNumberFormat="1" applyFont="1" applyFill="1" applyBorder="1" applyAlignment="1">
      <alignment horizontal="right" vertical="center"/>
    </xf>
    <xf numFmtId="6" fontId="65" fillId="33" borderId="48" xfId="0" applyNumberFormat="1" applyFont="1" applyFill="1" applyBorder="1" applyAlignment="1">
      <alignment horizontal="right" vertical="center"/>
    </xf>
    <xf numFmtId="6" fontId="65" fillId="33" borderId="48" xfId="0" applyNumberFormat="1" applyFont="1" applyFill="1" applyBorder="1" applyAlignment="1">
      <alignment horizontal="right" vertical="center" wrapText="1"/>
    </xf>
    <xf numFmtId="6" fontId="65" fillId="33" borderId="46" xfId="0" applyNumberFormat="1" applyFont="1" applyFill="1" applyBorder="1" applyAlignment="1">
      <alignment horizontal="right" vertical="center"/>
    </xf>
    <xf numFmtId="6" fontId="65" fillId="33" borderId="29" xfId="0" applyNumberFormat="1" applyFont="1" applyFill="1" applyBorder="1" applyAlignment="1">
      <alignment horizontal="right" vertical="center" wrapText="1"/>
    </xf>
    <xf numFmtId="6" fontId="65" fillId="33" borderId="30" xfId="0" applyNumberFormat="1" applyFont="1" applyFill="1" applyBorder="1" applyAlignment="1">
      <alignment horizontal="right" vertical="center" wrapText="1"/>
    </xf>
    <xf numFmtId="3" fontId="65" fillId="33" borderId="21" xfId="0" applyNumberFormat="1" applyFont="1" applyFill="1" applyBorder="1" applyAlignment="1">
      <alignment horizontal="right" vertical="center" wrapText="1"/>
    </xf>
    <xf numFmtId="0" fontId="65" fillId="33" borderId="20" xfId="0" applyFont="1" applyFill="1" applyBorder="1" applyAlignment="1">
      <alignment horizontal="right" vertical="center" wrapText="1"/>
    </xf>
    <xf numFmtId="0" fontId="65" fillId="33" borderId="21" xfId="0" applyFont="1" applyFill="1" applyBorder="1" applyAlignment="1">
      <alignment horizontal="right" vertical="center" wrapText="1"/>
    </xf>
    <xf numFmtId="0" fontId="65" fillId="33" borderId="35" xfId="0" applyFont="1" applyFill="1" applyBorder="1" applyAlignment="1">
      <alignment horizontal="right" vertical="center"/>
    </xf>
    <xf numFmtId="0" fontId="65" fillId="33" borderId="20" xfId="0" applyFont="1" applyFill="1" applyBorder="1" applyAlignment="1">
      <alignment horizontal="right" vertical="center"/>
    </xf>
    <xf numFmtId="0" fontId="65" fillId="33" borderId="21" xfId="0" applyFont="1" applyFill="1" applyBorder="1" applyAlignment="1">
      <alignment horizontal="right" vertical="center"/>
    </xf>
    <xf numFmtId="6" fontId="65" fillId="33" borderId="23" xfId="0" applyNumberFormat="1" applyFont="1" applyFill="1" applyBorder="1" applyAlignment="1">
      <alignment horizontal="right" vertical="center"/>
    </xf>
    <xf numFmtId="3" fontId="65" fillId="33" borderId="39" xfId="0" applyNumberFormat="1" applyFont="1" applyFill="1" applyBorder="1" applyAlignment="1">
      <alignment horizontal="right" vertical="center"/>
    </xf>
    <xf numFmtId="6" fontId="63" fillId="33" borderId="50" xfId="0" applyNumberFormat="1" applyFont="1" applyFill="1" applyBorder="1" applyAlignment="1">
      <alignment horizontal="right" vertical="center"/>
    </xf>
    <xf numFmtId="3" fontId="63" fillId="33" borderId="0" xfId="0" applyNumberFormat="1" applyFont="1" applyFill="1" applyBorder="1" applyAlignment="1">
      <alignment horizontal="right" vertical="center"/>
    </xf>
    <xf numFmtId="0" fontId="63" fillId="33" borderId="0" xfId="0" applyFont="1" applyFill="1" applyBorder="1" applyAlignment="1">
      <alignment horizontal="right" vertical="center"/>
    </xf>
    <xf numFmtId="0" fontId="63" fillId="33" borderId="13" xfId="0" applyFont="1" applyFill="1" applyBorder="1" applyAlignment="1">
      <alignment horizontal="right" vertical="center"/>
    </xf>
    <xf numFmtId="6" fontId="63" fillId="33" borderId="0" xfId="0" applyNumberFormat="1" applyFont="1" applyFill="1" applyBorder="1" applyAlignment="1">
      <alignment horizontal="right" vertical="center"/>
    </xf>
    <xf numFmtId="6" fontId="63" fillId="33" borderId="13" xfId="0" applyNumberFormat="1" applyFont="1" applyFill="1" applyBorder="1" applyAlignment="1">
      <alignment horizontal="right" vertical="center"/>
    </xf>
    <xf numFmtId="3" fontId="63" fillId="33" borderId="18" xfId="0" applyNumberFormat="1" applyFont="1" applyFill="1" applyBorder="1" applyAlignment="1">
      <alignment horizontal="right" vertical="center"/>
    </xf>
    <xf numFmtId="0" fontId="63" fillId="33" borderId="18" xfId="0" applyFont="1" applyFill="1" applyBorder="1" applyAlignment="1">
      <alignment horizontal="right" vertical="center"/>
    </xf>
    <xf numFmtId="0" fontId="63" fillId="33" borderId="19" xfId="0" applyFont="1" applyFill="1" applyBorder="1" applyAlignment="1">
      <alignment horizontal="right" vertical="center"/>
    </xf>
    <xf numFmtId="0" fontId="63" fillId="33" borderId="41" xfId="0" applyFont="1" applyFill="1" applyBorder="1" applyAlignment="1">
      <alignment horizontal="right" vertical="center"/>
    </xf>
    <xf numFmtId="0" fontId="63" fillId="33" borderId="39" xfId="0" applyFont="1" applyFill="1" applyBorder="1" applyAlignment="1">
      <alignment horizontal="right" vertical="center"/>
    </xf>
    <xf numFmtId="6" fontId="63" fillId="33" borderId="48" xfId="0" applyNumberFormat="1" applyFont="1" applyFill="1" applyBorder="1" applyAlignment="1">
      <alignment horizontal="right" vertical="center"/>
    </xf>
    <xf numFmtId="0" fontId="63" fillId="33" borderId="48" xfId="0" applyFont="1" applyFill="1" applyBorder="1" applyAlignment="1">
      <alignment horizontal="right" vertical="center"/>
    </xf>
    <xf numFmtId="6" fontId="63" fillId="33" borderId="46" xfId="0" applyNumberFormat="1" applyFont="1" applyFill="1" applyBorder="1" applyAlignment="1">
      <alignment horizontal="right" vertical="center"/>
    </xf>
    <xf numFmtId="0" fontId="63" fillId="33" borderId="30" xfId="0" applyFont="1" applyFill="1" applyBorder="1" applyAlignment="1">
      <alignment horizontal="right" vertical="center"/>
    </xf>
    <xf numFmtId="3" fontId="63" fillId="33" borderId="21" xfId="0" applyNumberFormat="1" applyFont="1" applyFill="1" applyBorder="1" applyAlignment="1">
      <alignment horizontal="right" vertical="center"/>
    </xf>
    <xf numFmtId="0" fontId="63" fillId="33" borderId="21" xfId="0" applyFont="1" applyFill="1" applyBorder="1" applyAlignment="1">
      <alignment horizontal="right" vertical="center"/>
    </xf>
    <xf numFmtId="6" fontId="63" fillId="33" borderId="21" xfId="0" applyNumberFormat="1" applyFont="1" applyFill="1" applyBorder="1" applyAlignment="1">
      <alignment horizontal="right" vertical="center"/>
    </xf>
    <xf numFmtId="0" fontId="63" fillId="33" borderId="22" xfId="0" applyFont="1" applyFill="1" applyBorder="1" applyAlignment="1">
      <alignment horizontal="right" vertical="center"/>
    </xf>
    <xf numFmtId="3" fontId="65" fillId="33" borderId="20" xfId="0" applyNumberFormat="1" applyFont="1" applyFill="1" applyBorder="1" applyAlignment="1" quotePrefix="1">
      <alignment horizontal="right" vertical="center" wrapText="1"/>
    </xf>
    <xf numFmtId="0" fontId="65" fillId="33" borderId="20" xfId="0" applyFont="1" applyFill="1" applyBorder="1" applyAlignment="1" quotePrefix="1">
      <alignment horizontal="right" vertical="center" wrapText="1"/>
    </xf>
    <xf numFmtId="3" fontId="65" fillId="33" borderId="21" xfId="0" applyNumberFormat="1" applyFont="1" applyFill="1" applyBorder="1" applyAlignment="1" quotePrefix="1">
      <alignment horizontal="right" vertical="center"/>
    </xf>
    <xf numFmtId="0" fontId="65" fillId="33" borderId="21" xfId="0" applyFont="1" applyFill="1" applyBorder="1" applyAlignment="1" quotePrefix="1">
      <alignment horizontal="right" vertical="center" wrapText="1"/>
    </xf>
    <xf numFmtId="3" fontId="63" fillId="33" borderId="18" xfId="0" applyNumberFormat="1" applyFont="1" applyFill="1" applyBorder="1" applyAlignment="1" quotePrefix="1">
      <alignment horizontal="right" vertical="center"/>
    </xf>
    <xf numFmtId="3" fontId="63" fillId="33" borderId="21" xfId="0" applyNumberFormat="1" applyFont="1" applyFill="1" applyBorder="1" applyAlignment="1" quotePrefix="1">
      <alignment horizontal="right" vertical="center"/>
    </xf>
    <xf numFmtId="0" fontId="63" fillId="33" borderId="21" xfId="0" applyFont="1" applyFill="1" applyBorder="1" applyAlignment="1" quotePrefix="1">
      <alignment horizontal="right" vertical="center"/>
    </xf>
    <xf numFmtId="0" fontId="6" fillId="33" borderId="22" xfId="55" applyFont="1" applyFill="1" applyBorder="1" applyAlignment="1">
      <alignment horizontal="left" vertical="top" wrapText="1"/>
      <protection/>
    </xf>
    <xf numFmtId="0" fontId="6" fillId="33" borderId="22" xfId="55" applyFont="1" applyFill="1" applyBorder="1" applyAlignment="1">
      <alignment vertical="top"/>
      <protection/>
    </xf>
    <xf numFmtId="166" fontId="6" fillId="33" borderId="41" xfId="0" applyNumberFormat="1" applyFont="1" applyFill="1" applyBorder="1" applyAlignment="1">
      <alignment horizontal="right"/>
    </xf>
    <xf numFmtId="166" fontId="6" fillId="33" borderId="24" xfId="0" applyNumberFormat="1" applyFont="1" applyFill="1" applyBorder="1" applyAlignment="1">
      <alignment horizontal="right"/>
    </xf>
    <xf numFmtId="0" fontId="63" fillId="0" borderId="0" xfId="0" applyFont="1" applyAlignment="1">
      <alignment horizontal="center" vertical="center"/>
    </xf>
    <xf numFmtId="0" fontId="63" fillId="0" borderId="0" xfId="0" applyFont="1" applyAlignment="1">
      <alignment horizontal="center" vertical="center" wrapText="1"/>
    </xf>
    <xf numFmtId="0" fontId="0" fillId="33" borderId="18" xfId="0" applyFill="1" applyBorder="1" applyAlignment="1">
      <alignment horizontal="center" vertical="top"/>
    </xf>
    <xf numFmtId="0" fontId="0" fillId="33" borderId="21" xfId="0" applyFill="1" applyBorder="1" applyAlignment="1">
      <alignment horizontal="center" vertical="top"/>
    </xf>
    <xf numFmtId="0" fontId="0" fillId="33" borderId="17" xfId="0" applyFill="1" applyBorder="1" applyAlignment="1">
      <alignment horizontal="center" vertical="top"/>
    </xf>
    <xf numFmtId="0" fontId="6" fillId="33" borderId="20" xfId="55" applyFont="1" applyFill="1" applyBorder="1" applyAlignment="1">
      <alignment horizontal="center" vertical="top"/>
      <protection/>
    </xf>
    <xf numFmtId="6" fontId="63" fillId="33" borderId="50" xfId="0" applyNumberFormat="1" applyFont="1" applyFill="1" applyBorder="1" applyAlignment="1">
      <alignment horizontal="right" vertical="center" wrapText="1"/>
    </xf>
    <xf numFmtId="0" fontId="63" fillId="33" borderId="0" xfId="0" applyFont="1" applyFill="1" applyBorder="1" applyAlignment="1">
      <alignment horizontal="center" vertical="center"/>
    </xf>
    <xf numFmtId="0" fontId="63" fillId="33" borderId="0" xfId="0" applyFont="1" applyFill="1" applyBorder="1" applyAlignment="1">
      <alignment horizontal="center" vertical="center" wrapText="1"/>
    </xf>
    <xf numFmtId="0" fontId="63" fillId="33" borderId="0" xfId="0" applyFont="1" applyFill="1" applyBorder="1" applyAlignment="1">
      <alignment horizontal="right" vertical="center" wrapText="1"/>
    </xf>
    <xf numFmtId="6" fontId="63" fillId="33" borderId="0" xfId="0" applyNumberFormat="1" applyFont="1" applyFill="1" applyBorder="1" applyAlignment="1">
      <alignment horizontal="right" vertical="center" wrapText="1"/>
    </xf>
    <xf numFmtId="0" fontId="63" fillId="33" borderId="15" xfId="0" applyFont="1" applyFill="1" applyBorder="1" applyAlignment="1">
      <alignment horizontal="center" vertical="center"/>
    </xf>
    <xf numFmtId="0" fontId="63" fillId="33" borderId="15"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8" xfId="0" applyFont="1" applyFill="1" applyBorder="1" applyAlignment="1">
      <alignment horizontal="center" vertical="center"/>
    </xf>
    <xf numFmtId="0" fontId="63" fillId="33" borderId="18" xfId="0" applyFont="1" applyFill="1" applyBorder="1" applyAlignment="1">
      <alignment horizontal="center" vertical="center" wrapText="1"/>
    </xf>
    <xf numFmtId="0" fontId="63" fillId="33" borderId="18" xfId="0" applyFont="1" applyFill="1" applyBorder="1" applyAlignment="1">
      <alignment horizontal="right" vertical="center" wrapText="1"/>
    </xf>
    <xf numFmtId="3" fontId="63" fillId="33" borderId="18" xfId="0" applyNumberFormat="1" applyFont="1" applyFill="1" applyBorder="1" applyAlignment="1">
      <alignment horizontal="right" vertical="center" wrapText="1"/>
    </xf>
    <xf numFmtId="0" fontId="63" fillId="33" borderId="21" xfId="0" applyFont="1" applyFill="1" applyBorder="1" applyAlignment="1">
      <alignment horizontal="right" vertical="center" wrapText="1"/>
    </xf>
    <xf numFmtId="0" fontId="63" fillId="33" borderId="21" xfId="0" applyFont="1" applyFill="1" applyBorder="1" applyAlignment="1" quotePrefix="1">
      <alignment horizontal="right" vertical="center" wrapText="1"/>
    </xf>
    <xf numFmtId="3" fontId="63" fillId="33" borderId="21" xfId="0" applyNumberFormat="1" applyFont="1" applyFill="1" applyBorder="1" applyAlignment="1" quotePrefix="1">
      <alignment horizontal="right" vertical="center" wrapText="1"/>
    </xf>
    <xf numFmtId="3" fontId="63" fillId="33" borderId="30" xfId="0" applyNumberFormat="1" applyFont="1" applyFill="1" applyBorder="1" applyAlignment="1" quotePrefix="1">
      <alignment horizontal="right" vertical="center"/>
    </xf>
    <xf numFmtId="0" fontId="63" fillId="33" borderId="30" xfId="0" applyFont="1" applyFill="1" applyBorder="1" applyAlignment="1">
      <alignment horizontal="center" vertical="center"/>
    </xf>
    <xf numFmtId="0" fontId="63" fillId="33" borderId="30" xfId="0" applyFont="1" applyFill="1" applyBorder="1" applyAlignment="1">
      <alignment horizontal="center" vertical="center" wrapText="1"/>
    </xf>
    <xf numFmtId="0" fontId="63" fillId="33" borderId="30" xfId="0" applyFont="1" applyFill="1" applyBorder="1" applyAlignment="1">
      <alignment horizontal="right" vertical="center" wrapText="1"/>
    </xf>
    <xf numFmtId="0" fontId="63" fillId="33" borderId="31" xfId="0" applyFont="1" applyFill="1" applyBorder="1" applyAlignment="1">
      <alignment horizontal="right" vertical="center"/>
    </xf>
    <xf numFmtId="0" fontId="66" fillId="33" borderId="10" xfId="0" applyFont="1" applyFill="1" applyBorder="1" applyAlignment="1">
      <alignment vertical="center" wrapText="1"/>
    </xf>
    <xf numFmtId="0" fontId="66" fillId="33" borderId="11"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6" fillId="33" borderId="11" xfId="0" applyFont="1" applyFill="1" applyBorder="1" applyAlignment="1">
      <alignment horizontal="center"/>
    </xf>
    <xf numFmtId="0" fontId="6" fillId="33" borderId="18" xfId="0" applyFont="1" applyFill="1" applyBorder="1" applyAlignment="1">
      <alignment horizontal="center"/>
    </xf>
    <xf numFmtId="0" fontId="6" fillId="33" borderId="21" xfId="0" applyFont="1" applyFill="1" applyBorder="1" applyAlignment="1">
      <alignment horizontal="center"/>
    </xf>
    <xf numFmtId="6" fontId="6" fillId="33" borderId="18" xfId="0" applyNumberFormat="1" applyFont="1" applyFill="1" applyBorder="1" applyAlignment="1">
      <alignment horizontal="right"/>
    </xf>
    <xf numFmtId="6" fontId="6" fillId="33" borderId="19" xfId="0" applyNumberFormat="1" applyFont="1" applyFill="1" applyBorder="1" applyAlignment="1">
      <alignment horizontal="right"/>
    </xf>
    <xf numFmtId="0" fontId="6" fillId="33" borderId="31" xfId="0" applyFont="1" applyFill="1" applyBorder="1" applyAlignment="1">
      <alignment horizontal="right"/>
    </xf>
    <xf numFmtId="6" fontId="6" fillId="33" borderId="46" xfId="0" applyNumberFormat="1" applyFont="1" applyFill="1" applyBorder="1" applyAlignment="1">
      <alignment horizontal="right"/>
    </xf>
    <xf numFmtId="169" fontId="6" fillId="33" borderId="19" xfId="0" applyNumberFormat="1" applyFont="1" applyFill="1" applyBorder="1" applyAlignment="1">
      <alignment horizontal="right"/>
    </xf>
    <xf numFmtId="0" fontId="56" fillId="33" borderId="0" xfId="0" applyFont="1" applyFill="1" applyAlignment="1">
      <alignment/>
    </xf>
    <xf numFmtId="0" fontId="56" fillId="33" borderId="0" xfId="0" applyFont="1" applyFill="1" applyAlignment="1">
      <alignment horizontal="center"/>
    </xf>
    <xf numFmtId="0" fontId="6" fillId="33" borderId="35" xfId="55" applyFont="1" applyFill="1" applyBorder="1" applyAlignment="1">
      <alignment vertical="top"/>
      <protection/>
    </xf>
    <xf numFmtId="0" fontId="6" fillId="33" borderId="0" xfId="55" applyFont="1" applyFill="1" applyBorder="1" applyAlignment="1">
      <alignment vertical="top"/>
      <protection/>
    </xf>
    <xf numFmtId="0" fontId="6" fillId="33" borderId="0" xfId="55" applyFont="1" applyFill="1" applyBorder="1" applyAlignment="1">
      <alignment horizontal="center" vertical="top"/>
      <protection/>
    </xf>
    <xf numFmtId="0" fontId="6" fillId="33" borderId="35" xfId="55" applyFont="1" applyFill="1" applyBorder="1" applyAlignment="1">
      <alignment horizontal="center" vertical="top"/>
      <protection/>
    </xf>
    <xf numFmtId="0" fontId="0" fillId="33" borderId="0" xfId="0" applyFill="1" applyBorder="1" applyAlignment="1">
      <alignment vertical="top"/>
    </xf>
    <xf numFmtId="0" fontId="0" fillId="33" borderId="0" xfId="0" applyFill="1" applyBorder="1" applyAlignment="1">
      <alignment horizontal="center" vertical="top"/>
    </xf>
    <xf numFmtId="0" fontId="56" fillId="33" borderId="18" xfId="0" applyFont="1" applyFill="1" applyBorder="1" applyAlignment="1">
      <alignment horizontal="center"/>
    </xf>
    <xf numFmtId="0" fontId="56" fillId="33" borderId="0" xfId="0" applyFont="1" applyFill="1" applyBorder="1" applyAlignment="1">
      <alignment horizontal="center"/>
    </xf>
    <xf numFmtId="0" fontId="6" fillId="33" borderId="35" xfId="55" applyFont="1" applyFill="1" applyBorder="1" applyAlignment="1">
      <alignment horizontal="left" vertical="top"/>
      <protection/>
    </xf>
    <xf numFmtId="42" fontId="6" fillId="33" borderId="19" xfId="55" applyNumberFormat="1" applyFont="1" applyFill="1" applyBorder="1" applyAlignment="1">
      <alignment vertical="top"/>
      <protection/>
    </xf>
    <xf numFmtId="41" fontId="56" fillId="33" borderId="0" xfId="0" applyNumberFormat="1" applyFont="1" applyFill="1" applyBorder="1" applyAlignment="1">
      <alignment/>
    </xf>
    <xf numFmtId="41" fontId="6" fillId="33" borderId="13" xfId="55" applyNumberFormat="1" applyFont="1" applyFill="1" applyBorder="1" applyAlignment="1">
      <alignment vertical="top"/>
      <protection/>
    </xf>
    <xf numFmtId="42" fontId="56" fillId="33" borderId="48" xfId="0" applyNumberFormat="1" applyFont="1" applyFill="1" applyBorder="1" applyAlignment="1">
      <alignment/>
    </xf>
    <xf numFmtId="42" fontId="6" fillId="33" borderId="46" xfId="55" applyNumberFormat="1" applyFont="1" applyFill="1" applyBorder="1" applyAlignment="1">
      <alignment vertical="top"/>
      <protection/>
    </xf>
    <xf numFmtId="0" fontId="63" fillId="0" borderId="0" xfId="0" applyFont="1" applyAlignment="1">
      <alignment vertical="center"/>
    </xf>
    <xf numFmtId="0" fontId="63" fillId="33" borderId="41" xfId="0" applyFont="1" applyFill="1" applyBorder="1" applyAlignment="1">
      <alignment horizontal="right" vertical="center" wrapText="1"/>
    </xf>
    <xf numFmtId="0" fontId="63" fillId="33" borderId="41" xfId="0" applyFont="1" applyFill="1" applyBorder="1" applyAlignment="1">
      <alignment horizontal="center" vertical="center"/>
    </xf>
    <xf numFmtId="6" fontId="63" fillId="33" borderId="48" xfId="0" applyNumberFormat="1" applyFont="1" applyFill="1" applyBorder="1" applyAlignment="1">
      <alignment horizontal="right" vertical="center" wrapText="1"/>
    </xf>
    <xf numFmtId="0" fontId="63" fillId="33" borderId="32" xfId="0" applyFont="1" applyFill="1" applyBorder="1" applyAlignment="1">
      <alignment horizontal="center" vertical="center"/>
    </xf>
    <xf numFmtId="0" fontId="63" fillId="33" borderId="36" xfId="0" applyFont="1" applyFill="1" applyBorder="1" applyAlignment="1">
      <alignment vertical="center" wrapText="1"/>
    </xf>
    <xf numFmtId="6" fontId="6" fillId="33" borderId="46" xfId="55" applyNumberFormat="1" applyFont="1" applyFill="1" applyBorder="1" applyAlignment="1">
      <alignment vertical="top"/>
      <protection/>
    </xf>
    <xf numFmtId="0" fontId="56" fillId="33" borderId="0" xfId="0" applyFont="1" applyFill="1" applyAlignment="1">
      <alignment/>
    </xf>
    <xf numFmtId="0" fontId="56" fillId="33" borderId="21" xfId="0" applyFont="1" applyFill="1" applyBorder="1" applyAlignment="1">
      <alignment/>
    </xf>
    <xf numFmtId="0" fontId="6" fillId="33" borderId="19" xfId="55" applyFont="1" applyFill="1" applyBorder="1" applyAlignment="1">
      <alignment horizontal="left" vertical="top"/>
      <protection/>
    </xf>
    <xf numFmtId="0" fontId="6" fillId="33" borderId="13" xfId="55" applyFont="1" applyFill="1" applyBorder="1" applyAlignment="1">
      <alignment horizontal="left" vertical="top"/>
      <protection/>
    </xf>
    <xf numFmtId="0" fontId="6" fillId="33" borderId="22" xfId="55" applyFont="1" applyFill="1" applyBorder="1" applyAlignment="1">
      <alignment horizontal="left" vertical="top"/>
      <protection/>
    </xf>
    <xf numFmtId="166" fontId="60" fillId="33" borderId="20" xfId="0" applyNumberFormat="1" applyFont="1" applyFill="1" applyBorder="1" applyAlignment="1" quotePrefix="1">
      <alignment horizontal="right" vertical="top"/>
    </xf>
    <xf numFmtId="166" fontId="60" fillId="33" borderId="41" xfId="0" applyNumberFormat="1" applyFont="1" applyFill="1" applyBorder="1" applyAlignment="1" quotePrefix="1">
      <alignment horizontal="right" vertical="top"/>
    </xf>
    <xf numFmtId="166" fontId="60" fillId="33" borderId="21" xfId="0" applyNumberFormat="1" applyFont="1" applyFill="1" applyBorder="1" applyAlignment="1" quotePrefix="1">
      <alignment horizontal="right" vertical="top"/>
    </xf>
    <xf numFmtId="166" fontId="60" fillId="33" borderId="18" xfId="0" applyNumberFormat="1" applyFont="1" applyFill="1" applyBorder="1" applyAlignment="1" quotePrefix="1">
      <alignment horizontal="right" vertical="top"/>
    </xf>
    <xf numFmtId="169" fontId="60" fillId="33" borderId="30" xfId="0" applyNumberFormat="1" applyFont="1" applyFill="1" applyBorder="1" applyAlignment="1">
      <alignment horizontal="right" vertical="top"/>
    </xf>
    <xf numFmtId="0" fontId="68" fillId="0" borderId="0" xfId="0" applyFont="1" applyAlignment="1">
      <alignment vertical="center" wrapText="1"/>
    </xf>
    <xf numFmtId="0" fontId="68" fillId="0" borderId="0" xfId="0" applyFont="1" applyAlignment="1">
      <alignment horizontal="center" vertical="center"/>
    </xf>
    <xf numFmtId="0" fontId="69" fillId="0" borderId="0" xfId="0" applyFont="1" applyAlignment="1">
      <alignment horizontal="center" vertical="center"/>
    </xf>
    <xf numFmtId="0" fontId="68" fillId="33" borderId="0" xfId="0" applyFont="1" applyFill="1" applyBorder="1" applyAlignment="1">
      <alignment horizontal="right" vertical="center"/>
    </xf>
    <xf numFmtId="0" fontId="68" fillId="33" borderId="13" xfId="0" applyFont="1" applyFill="1" applyBorder="1" applyAlignment="1">
      <alignment horizontal="right" vertical="center"/>
    </xf>
    <xf numFmtId="6" fontId="68" fillId="33" borderId="0" xfId="0" applyNumberFormat="1" applyFont="1" applyFill="1" applyBorder="1" applyAlignment="1">
      <alignment horizontal="right" vertical="center"/>
    </xf>
    <xf numFmtId="0" fontId="68" fillId="33" borderId="15" xfId="0" applyFont="1" applyFill="1" applyBorder="1" applyAlignment="1">
      <alignment horizontal="right" vertical="center"/>
    </xf>
    <xf numFmtId="0" fontId="68" fillId="33" borderId="18" xfId="0" applyFont="1" applyFill="1" applyBorder="1" applyAlignment="1">
      <alignment horizontal="right" vertical="center"/>
    </xf>
    <xf numFmtId="0" fontId="68" fillId="33" borderId="19" xfId="0" applyFont="1" applyFill="1" applyBorder="1" applyAlignment="1">
      <alignment horizontal="right" vertical="center"/>
    </xf>
    <xf numFmtId="0" fontId="68" fillId="33" borderId="41" xfId="0" applyFont="1" applyFill="1" applyBorder="1" applyAlignment="1">
      <alignment horizontal="right" vertical="center"/>
    </xf>
    <xf numFmtId="0" fontId="68" fillId="33" borderId="39" xfId="0" applyFont="1" applyFill="1" applyBorder="1" applyAlignment="1">
      <alignment horizontal="right" vertical="center"/>
    </xf>
    <xf numFmtId="0" fontId="68" fillId="33" borderId="30" xfId="0" applyFont="1" applyFill="1" applyBorder="1" applyAlignment="1">
      <alignment horizontal="right" vertical="center"/>
    </xf>
    <xf numFmtId="6" fontId="68" fillId="33" borderId="30" xfId="0" applyNumberFormat="1" applyFont="1" applyFill="1" applyBorder="1" applyAlignment="1">
      <alignment horizontal="right" vertical="center"/>
    </xf>
    <xf numFmtId="0" fontId="68" fillId="33" borderId="31" xfId="0" applyFont="1" applyFill="1" applyBorder="1" applyAlignment="1">
      <alignment horizontal="right" vertical="center"/>
    </xf>
    <xf numFmtId="6" fontId="68" fillId="33" borderId="18" xfId="0" applyNumberFormat="1" applyFont="1" applyFill="1" applyBorder="1" applyAlignment="1">
      <alignment horizontal="right" vertical="center"/>
    </xf>
    <xf numFmtId="6" fontId="68" fillId="33" borderId="48" xfId="0" applyNumberFormat="1" applyFont="1" applyFill="1" applyBorder="1" applyAlignment="1">
      <alignment horizontal="right" vertical="center"/>
    </xf>
    <xf numFmtId="6" fontId="68" fillId="33" borderId="46" xfId="0" applyNumberFormat="1" applyFont="1" applyFill="1" applyBorder="1" applyAlignment="1">
      <alignment horizontal="right" vertical="center"/>
    </xf>
    <xf numFmtId="0" fontId="69" fillId="33" borderId="10" xfId="0" applyFont="1" applyFill="1" applyBorder="1" applyAlignment="1">
      <alignment vertical="center" wrapText="1"/>
    </xf>
    <xf numFmtId="0" fontId="69" fillId="33" borderId="11" xfId="0" applyFont="1" applyFill="1" applyBorder="1" applyAlignment="1">
      <alignment vertical="center"/>
    </xf>
    <xf numFmtId="0" fontId="69" fillId="33" borderId="11" xfId="0" applyFont="1" applyFill="1" applyBorder="1" applyAlignment="1">
      <alignment vertical="center" wrapText="1"/>
    </xf>
    <xf numFmtId="6" fontId="68" fillId="33" borderId="31" xfId="0" applyNumberFormat="1" applyFont="1" applyFill="1" applyBorder="1" applyAlignment="1">
      <alignment horizontal="righ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right" vertical="center"/>
    </xf>
    <xf numFmtId="6" fontId="68" fillId="33" borderId="32" xfId="0" applyNumberFormat="1" applyFont="1" applyFill="1" applyBorder="1" applyAlignment="1">
      <alignment horizontal="right" vertical="center"/>
    </xf>
    <xf numFmtId="3" fontId="68" fillId="33" borderId="0" xfId="0" applyNumberFormat="1" applyFont="1" applyFill="1" applyBorder="1" applyAlignment="1" quotePrefix="1">
      <alignment horizontal="right" vertical="center"/>
    </xf>
    <xf numFmtId="3" fontId="68" fillId="33" borderId="21" xfId="0" applyNumberFormat="1" applyFont="1" applyFill="1" applyBorder="1" applyAlignment="1" quotePrefix="1">
      <alignment horizontal="right" vertical="center"/>
    </xf>
    <xf numFmtId="0" fontId="68" fillId="33" borderId="21" xfId="0" applyFont="1" applyFill="1" applyBorder="1" applyAlignment="1" quotePrefix="1">
      <alignment horizontal="right" vertical="center"/>
    </xf>
    <xf numFmtId="3" fontId="6" fillId="33" borderId="18" xfId="0" applyNumberFormat="1" applyFont="1" applyFill="1" applyBorder="1" applyAlignment="1">
      <alignment horizontal="right"/>
    </xf>
    <xf numFmtId="3" fontId="6" fillId="33" borderId="21" xfId="0" applyNumberFormat="1" applyFont="1" applyFill="1" applyBorder="1" applyAlignment="1">
      <alignment horizontal="right"/>
    </xf>
    <xf numFmtId="41" fontId="6" fillId="33" borderId="28" xfId="0" applyNumberFormat="1" applyFont="1" applyFill="1" applyBorder="1" applyAlignment="1">
      <alignment horizontal="right"/>
    </xf>
    <xf numFmtId="165" fontId="6" fillId="33" borderId="25" xfId="55" applyNumberFormat="1" applyFont="1" applyFill="1" applyBorder="1" applyAlignment="1">
      <alignment vertical="top"/>
      <protection/>
    </xf>
    <xf numFmtId="166" fontId="6" fillId="33" borderId="19" xfId="55" applyNumberFormat="1" applyFont="1" applyFill="1" applyBorder="1" applyAlignment="1">
      <alignment horizontal="right" vertical="top"/>
      <protection/>
    </xf>
    <xf numFmtId="166" fontId="6" fillId="33" borderId="31" xfId="55" applyNumberFormat="1" applyFont="1" applyFill="1" applyBorder="1" applyAlignment="1">
      <alignment vertical="top"/>
      <protection/>
    </xf>
    <xf numFmtId="166" fontId="6" fillId="33" borderId="22" xfId="55" applyNumberFormat="1" applyFont="1" applyFill="1" applyBorder="1" applyAlignment="1">
      <alignment vertical="top"/>
      <protection/>
    </xf>
    <xf numFmtId="0" fontId="63" fillId="33" borderId="50" xfId="0" applyFont="1" applyFill="1" applyBorder="1" applyAlignment="1">
      <alignment horizontal="right" vertical="center"/>
    </xf>
    <xf numFmtId="0" fontId="63" fillId="33" borderId="35" xfId="0" applyFont="1" applyFill="1" applyBorder="1" applyAlignment="1">
      <alignment vertical="center"/>
    </xf>
    <xf numFmtId="6" fontId="63" fillId="33" borderId="13" xfId="0" applyNumberFormat="1" applyFont="1" applyFill="1" applyBorder="1" applyAlignment="1">
      <alignment horizontal="right" vertical="center" wrapText="1"/>
    </xf>
    <xf numFmtId="6" fontId="63" fillId="33" borderId="51" xfId="0" applyNumberFormat="1" applyFont="1" applyFill="1" applyBorder="1" applyAlignment="1">
      <alignment horizontal="right" vertical="center"/>
    </xf>
    <xf numFmtId="0" fontId="63" fillId="33" borderId="19" xfId="0" applyFont="1" applyFill="1" applyBorder="1" applyAlignment="1">
      <alignment horizontal="center" vertical="center" wrapText="1"/>
    </xf>
    <xf numFmtId="0" fontId="63" fillId="33" borderId="19" xfId="0" applyFont="1" applyFill="1" applyBorder="1" applyAlignment="1">
      <alignment horizontal="right" vertical="center" wrapText="1"/>
    </xf>
    <xf numFmtId="0" fontId="56" fillId="0" borderId="0" xfId="0" applyFont="1" applyFill="1" applyBorder="1" applyAlignment="1">
      <alignment vertical="top"/>
    </xf>
    <xf numFmtId="0" fontId="56" fillId="0" borderId="0" xfId="0" applyFont="1" applyFill="1" applyBorder="1" applyAlignment="1">
      <alignment/>
    </xf>
    <xf numFmtId="0" fontId="63" fillId="0" borderId="0" xfId="0" applyFont="1" applyFill="1" applyBorder="1" applyAlignment="1">
      <alignment vertical="center"/>
    </xf>
    <xf numFmtId="0" fontId="56" fillId="0" borderId="0" xfId="0" applyFont="1" applyFill="1" applyAlignment="1">
      <alignment/>
    </xf>
    <xf numFmtId="0" fontId="56" fillId="0" borderId="0" xfId="0" applyFont="1" applyFill="1" applyAlignment="1">
      <alignment/>
    </xf>
    <xf numFmtId="0" fontId="63" fillId="0" borderId="52" xfId="0" applyFont="1" applyFill="1" applyBorder="1" applyAlignment="1">
      <alignment vertical="center"/>
    </xf>
    <xf numFmtId="0" fontId="63" fillId="33" borderId="21" xfId="0" applyFont="1" applyFill="1" applyBorder="1" applyAlignment="1">
      <alignment horizontal="center" vertical="center"/>
    </xf>
    <xf numFmtId="0" fontId="63" fillId="0" borderId="0" xfId="0" applyFont="1" applyFill="1" applyBorder="1" applyAlignment="1">
      <alignment horizontal="center" vertical="center"/>
    </xf>
    <xf numFmtId="0" fontId="56" fillId="0" borderId="0" xfId="0" applyFont="1" applyFill="1" applyAlignment="1">
      <alignment horizontal="center"/>
    </xf>
    <xf numFmtId="0" fontId="63" fillId="33" borderId="2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33" borderId="21" xfId="0" applyFont="1" applyFill="1" applyBorder="1" applyAlignment="1">
      <alignment vertical="center" wrapText="1"/>
    </xf>
    <xf numFmtId="0" fontId="63" fillId="33" borderId="22" xfId="0" applyFont="1" applyFill="1" applyBorder="1" applyAlignment="1">
      <alignment horizontal="right" vertical="center" wrapText="1"/>
    </xf>
    <xf numFmtId="0" fontId="66" fillId="33" borderId="10" xfId="0" applyFont="1" applyFill="1" applyBorder="1" applyAlignment="1">
      <alignment vertical="center"/>
    </xf>
    <xf numFmtId="0" fontId="66" fillId="33" borderId="11" xfId="0" applyFont="1" applyFill="1" applyBorder="1" applyAlignment="1">
      <alignment vertical="center"/>
    </xf>
    <xf numFmtId="0" fontId="66" fillId="33" borderId="11" xfId="0" applyFont="1" applyFill="1" applyBorder="1" applyAlignment="1">
      <alignment horizontal="center" vertical="center"/>
    </xf>
    <xf numFmtId="0" fontId="63" fillId="33" borderId="36" xfId="0" applyFont="1" applyFill="1" applyBorder="1" applyAlignment="1">
      <alignment vertical="center"/>
    </xf>
    <xf numFmtId="0" fontId="63" fillId="0" borderId="52" xfId="0" applyFont="1" applyFill="1" applyBorder="1" applyAlignment="1">
      <alignment horizontal="center" vertical="center"/>
    </xf>
    <xf numFmtId="0" fontId="63" fillId="33" borderId="35" xfId="0" applyFont="1" applyFill="1" applyBorder="1" applyAlignment="1">
      <alignment horizontal="left" vertical="center"/>
    </xf>
    <xf numFmtId="0" fontId="63" fillId="33" borderId="17"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14" xfId="0" applyFont="1" applyFill="1" applyBorder="1" applyAlignment="1">
      <alignment horizontal="left" vertical="center"/>
    </xf>
    <xf numFmtId="0" fontId="63" fillId="33" borderId="29" xfId="0" applyFont="1" applyFill="1" applyBorder="1" applyAlignment="1">
      <alignment horizontal="left" vertical="center"/>
    </xf>
    <xf numFmtId="0" fontId="70" fillId="33" borderId="32" xfId="0" applyFont="1" applyFill="1" applyBorder="1" applyAlignment="1">
      <alignment horizontal="center" vertical="center" wrapText="1"/>
    </xf>
    <xf numFmtId="0" fontId="70" fillId="33" borderId="33" xfId="0" applyFont="1" applyFill="1" applyBorder="1" applyAlignment="1">
      <alignment horizontal="center" vertical="center" wrapText="1"/>
    </xf>
    <xf numFmtId="0" fontId="63" fillId="33" borderId="42" xfId="0" applyFont="1" applyFill="1" applyBorder="1" applyAlignment="1">
      <alignment horizontal="left" vertical="center"/>
    </xf>
    <xf numFmtId="0" fontId="63" fillId="33" borderId="47" xfId="0" applyFont="1" applyFill="1" applyBorder="1" applyAlignment="1">
      <alignment horizontal="left" vertical="center"/>
    </xf>
    <xf numFmtId="0" fontId="68" fillId="33" borderId="35" xfId="0" applyFont="1" applyFill="1" applyBorder="1" applyAlignment="1">
      <alignment horizontal="left" vertical="center"/>
    </xf>
    <xf numFmtId="0" fontId="68" fillId="33" borderId="17" xfId="0" applyFont="1" applyFill="1" applyBorder="1" applyAlignment="1">
      <alignment horizontal="left" vertical="center"/>
    </xf>
    <xf numFmtId="0" fontId="68" fillId="33" borderId="29" xfId="0" applyFont="1" applyFill="1" applyBorder="1" applyAlignment="1">
      <alignment horizontal="left" vertical="center"/>
    </xf>
    <xf numFmtId="0" fontId="68" fillId="33" borderId="14" xfId="0" applyFont="1" applyFill="1" applyBorder="1" applyAlignment="1">
      <alignment horizontal="left" vertical="center"/>
    </xf>
    <xf numFmtId="3" fontId="63" fillId="33" borderId="0" xfId="0" applyNumberFormat="1" applyFont="1" applyFill="1" applyBorder="1" applyAlignment="1" quotePrefix="1">
      <alignment horizontal="right" vertical="center"/>
    </xf>
    <xf numFmtId="0" fontId="63" fillId="33" borderId="18" xfId="0" applyFont="1" applyFill="1" applyBorder="1" applyAlignment="1" quotePrefix="1">
      <alignment horizontal="right" vertical="center" wrapText="1"/>
    </xf>
    <xf numFmtId="3" fontId="63" fillId="33" borderId="18" xfId="0" applyNumberFormat="1" applyFont="1" applyFill="1" applyBorder="1" applyAlignment="1" quotePrefix="1">
      <alignment horizontal="right" vertical="center" wrapText="1"/>
    </xf>
    <xf numFmtId="0" fontId="63" fillId="33" borderId="18" xfId="0" applyFont="1" applyFill="1" applyBorder="1" applyAlignment="1" quotePrefix="1">
      <alignment horizontal="right" vertical="center"/>
    </xf>
    <xf numFmtId="0" fontId="71" fillId="33" borderId="53" xfId="0" applyFont="1" applyFill="1" applyBorder="1" applyAlignment="1">
      <alignment horizontal="center" vertical="center" wrapText="1"/>
    </xf>
    <xf numFmtId="6" fontId="71" fillId="33" borderId="50" xfId="0" applyNumberFormat="1" applyFont="1" applyFill="1" applyBorder="1" applyAlignment="1">
      <alignment horizontal="center" vertical="center" wrapText="1"/>
    </xf>
    <xf numFmtId="0" fontId="71" fillId="33" borderId="54" xfId="0" applyFont="1" applyFill="1" applyBorder="1" applyAlignment="1">
      <alignment vertical="center" wrapText="1"/>
    </xf>
    <xf numFmtId="0" fontId="71" fillId="33" borderId="0" xfId="0" applyFont="1" applyFill="1" applyBorder="1" applyAlignment="1">
      <alignment horizontal="center" vertical="center" wrapText="1"/>
    </xf>
    <xf numFmtId="0" fontId="71" fillId="33" borderId="13" xfId="0" applyFont="1" applyFill="1" applyBorder="1" applyAlignment="1">
      <alignment horizontal="center" vertical="center"/>
    </xf>
    <xf numFmtId="6" fontId="71" fillId="33" borderId="0" xfId="0" applyNumberFormat="1" applyFont="1" applyFill="1" applyBorder="1" applyAlignment="1">
      <alignment horizontal="center" vertical="center" wrapText="1"/>
    </xf>
    <xf numFmtId="6" fontId="71" fillId="33" borderId="13" xfId="0" applyNumberFormat="1" applyFont="1" applyFill="1" applyBorder="1" applyAlignment="1">
      <alignment horizontal="center" vertical="center"/>
    </xf>
    <xf numFmtId="6" fontId="71" fillId="33" borderId="51" xfId="0" applyNumberFormat="1" applyFont="1" applyFill="1" applyBorder="1" applyAlignment="1">
      <alignment horizontal="center" vertical="center"/>
    </xf>
    <xf numFmtId="0" fontId="56" fillId="33" borderId="11" xfId="0" applyFont="1" applyFill="1" applyBorder="1" applyAlignment="1">
      <alignment horizontal="center"/>
    </xf>
    <xf numFmtId="0" fontId="56" fillId="33" borderId="15" xfId="0" applyFont="1" applyFill="1" applyBorder="1" applyAlignment="1">
      <alignment horizontal="center"/>
    </xf>
    <xf numFmtId="0" fontId="71" fillId="33" borderId="0" xfId="0" applyFont="1" applyFill="1" applyBorder="1" applyAlignment="1">
      <alignment horizontal="center" vertical="center"/>
    </xf>
    <xf numFmtId="49" fontId="71" fillId="33" borderId="35" xfId="0" applyNumberFormat="1" applyFont="1" applyFill="1" applyBorder="1" applyAlignment="1">
      <alignment horizontal="left" vertical="center"/>
    </xf>
    <xf numFmtId="49" fontId="71" fillId="33" borderId="17" xfId="0" applyNumberFormat="1" applyFont="1" applyFill="1" applyBorder="1" applyAlignment="1">
      <alignment horizontal="left" vertical="center"/>
    </xf>
    <xf numFmtId="0" fontId="71" fillId="33" borderId="18" xfId="0" applyFont="1" applyFill="1" applyBorder="1" applyAlignment="1">
      <alignment horizontal="center" vertical="center" wrapText="1"/>
    </xf>
    <xf numFmtId="0" fontId="71" fillId="33" borderId="18"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21" xfId="0" applyFont="1" applyFill="1" applyBorder="1" applyAlignment="1">
      <alignment horizontal="center" vertical="center"/>
    </xf>
    <xf numFmtId="49" fontId="71" fillId="33" borderId="20" xfId="0" applyNumberFormat="1" applyFont="1" applyFill="1" applyBorder="1" applyAlignment="1">
      <alignment horizontal="left" vertical="center"/>
    </xf>
    <xf numFmtId="6" fontId="71" fillId="33" borderId="30" xfId="0" applyNumberFormat="1" applyFont="1" applyFill="1" applyBorder="1" applyAlignment="1">
      <alignment horizontal="center" vertical="center" wrapText="1"/>
    </xf>
    <xf numFmtId="0" fontId="71" fillId="33" borderId="3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xf>
    <xf numFmtId="0" fontId="71" fillId="33" borderId="30" xfId="0" applyFont="1" applyFill="1" applyBorder="1" applyAlignment="1">
      <alignment horizontal="center" vertical="center"/>
    </xf>
    <xf numFmtId="6" fontId="71" fillId="33" borderId="21" xfId="0" applyNumberFormat="1" applyFont="1" applyFill="1" applyBorder="1" applyAlignment="1">
      <alignment horizontal="center" vertical="center" wrapText="1"/>
    </xf>
    <xf numFmtId="3" fontId="71" fillId="33" borderId="0" xfId="0" applyNumberFormat="1" applyFont="1" applyFill="1" applyBorder="1" applyAlignment="1" quotePrefix="1">
      <alignment horizontal="center" vertical="center" wrapText="1"/>
    </xf>
    <xf numFmtId="3" fontId="71" fillId="33" borderId="21" xfId="0" applyNumberFormat="1" applyFont="1" applyFill="1" applyBorder="1" applyAlignment="1" quotePrefix="1">
      <alignment horizontal="center" vertical="center" wrapText="1"/>
    </xf>
    <xf numFmtId="0" fontId="71" fillId="33" borderId="41" xfId="0" applyFont="1" applyFill="1" applyBorder="1" applyAlignment="1" quotePrefix="1">
      <alignment horizontal="center" vertical="center" wrapText="1"/>
    </xf>
    <xf numFmtId="0" fontId="71" fillId="33" borderId="21" xfId="0" applyFont="1" applyFill="1" applyBorder="1" applyAlignment="1" quotePrefix="1">
      <alignment horizontal="center" vertical="center" wrapText="1"/>
    </xf>
    <xf numFmtId="0" fontId="4" fillId="33" borderId="18" xfId="55" applyFont="1" applyFill="1" applyBorder="1" applyAlignment="1">
      <alignment vertical="top"/>
      <protection/>
    </xf>
    <xf numFmtId="0" fontId="6" fillId="33" borderId="29" xfId="55" applyFont="1" applyFill="1" applyBorder="1" applyAlignment="1">
      <alignment horizontal="left" vertical="top"/>
      <protection/>
    </xf>
    <xf numFmtId="0" fontId="0" fillId="33" borderId="30" xfId="0" applyFill="1" applyBorder="1" applyAlignment="1">
      <alignment horizontal="center" vertical="top"/>
    </xf>
    <xf numFmtId="0" fontId="56" fillId="33" borderId="30" xfId="0" applyFont="1" applyFill="1" applyBorder="1" applyAlignment="1">
      <alignment horizontal="center"/>
    </xf>
    <xf numFmtId="0" fontId="6" fillId="33" borderId="31" xfId="55" applyFont="1" applyFill="1" applyBorder="1" applyAlignment="1">
      <alignment vertical="top"/>
      <protection/>
    </xf>
    <xf numFmtId="0" fontId="6" fillId="33" borderId="31" xfId="55" applyFont="1" applyFill="1" applyBorder="1" applyAlignment="1">
      <alignment horizontal="left" vertical="top" wrapText="1"/>
      <protection/>
    </xf>
    <xf numFmtId="41" fontId="6" fillId="33" borderId="19" xfId="55" applyNumberFormat="1" applyFont="1" applyFill="1" applyBorder="1" applyAlignment="1">
      <alignment vertical="top"/>
      <protection/>
    </xf>
    <xf numFmtId="0" fontId="72" fillId="33" borderId="55" xfId="0" applyFont="1" applyFill="1" applyBorder="1" applyAlignment="1">
      <alignment horizontal="center" vertical="center"/>
    </xf>
    <xf numFmtId="0" fontId="72" fillId="33" borderId="55" xfId="0" applyFont="1" applyFill="1" applyBorder="1" applyAlignment="1">
      <alignment horizontal="center" vertical="center" wrapText="1"/>
    </xf>
    <xf numFmtId="165" fontId="11" fillId="33" borderId="19" xfId="55" applyNumberFormat="1" applyFont="1" applyFill="1" applyBorder="1" applyAlignment="1">
      <alignment horizontal="left" vertical="top"/>
      <protection/>
    </xf>
    <xf numFmtId="166" fontId="11" fillId="33" borderId="19" xfId="55" applyNumberFormat="1" applyFont="1" applyFill="1" applyBorder="1" applyAlignment="1">
      <alignment horizontal="left" vertical="top"/>
      <protection/>
    </xf>
    <xf numFmtId="0" fontId="11" fillId="33" borderId="19" xfId="55" applyFont="1" applyFill="1" applyBorder="1" applyAlignment="1">
      <alignment horizontal="left" vertical="top"/>
      <protection/>
    </xf>
    <xf numFmtId="165" fontId="11" fillId="33" borderId="46" xfId="55" applyNumberFormat="1" applyFont="1" applyFill="1" applyBorder="1" applyAlignment="1">
      <alignment horizontal="left" vertical="top"/>
      <protection/>
    </xf>
    <xf numFmtId="166" fontId="11" fillId="33" borderId="19" xfId="55" applyNumberFormat="1" applyFont="1" applyFill="1" applyBorder="1" applyAlignment="1">
      <alignment vertical="top"/>
      <protection/>
    </xf>
    <xf numFmtId="165" fontId="11" fillId="33" borderId="46" xfId="55" applyNumberFormat="1" applyFont="1" applyFill="1" applyBorder="1" applyAlignment="1">
      <alignment vertical="top"/>
      <protection/>
    </xf>
    <xf numFmtId="165" fontId="11" fillId="33" borderId="19" xfId="55" applyNumberFormat="1" applyFont="1" applyFill="1" applyBorder="1" applyAlignment="1">
      <alignment vertical="top"/>
      <protection/>
    </xf>
    <xf numFmtId="0" fontId="11" fillId="33" borderId="29" xfId="55" applyFont="1" applyFill="1" applyBorder="1" applyAlignment="1">
      <alignment vertical="top"/>
      <protection/>
    </xf>
    <xf numFmtId="0" fontId="0" fillId="33" borderId="30" xfId="0" applyFont="1" applyFill="1" applyBorder="1" applyAlignment="1">
      <alignment vertical="top"/>
    </xf>
    <xf numFmtId="0" fontId="11" fillId="33" borderId="22" xfId="55" applyFont="1" applyFill="1" applyBorder="1" applyAlignment="1">
      <alignment horizontal="left" vertical="top"/>
      <protection/>
    </xf>
    <xf numFmtId="0" fontId="11" fillId="33" borderId="22" xfId="55" applyFont="1" applyFill="1" applyBorder="1" applyAlignment="1">
      <alignment vertical="top"/>
      <protection/>
    </xf>
    <xf numFmtId="0" fontId="6" fillId="33" borderId="24" xfId="0" applyFont="1" applyFill="1" applyBorder="1" applyAlignment="1">
      <alignment horizontal="right"/>
    </xf>
    <xf numFmtId="0" fontId="6" fillId="33" borderId="30" xfId="55" applyFont="1" applyFill="1" applyBorder="1" applyAlignment="1">
      <alignment vertical="top"/>
      <protection/>
    </xf>
    <xf numFmtId="170" fontId="6" fillId="33" borderId="19" xfId="0" applyNumberFormat="1" applyFont="1" applyFill="1" applyBorder="1" applyAlignment="1">
      <alignment horizontal="right"/>
    </xf>
    <xf numFmtId="3" fontId="63" fillId="33" borderId="30" xfId="0" applyNumberFormat="1" applyFont="1" applyFill="1" applyBorder="1" applyAlignment="1">
      <alignment horizontal="right" vertical="center"/>
    </xf>
    <xf numFmtId="0" fontId="73" fillId="33" borderId="10" xfId="0" applyFont="1" applyFill="1" applyBorder="1" applyAlignment="1">
      <alignment vertical="center" wrapText="1"/>
    </xf>
    <xf numFmtId="0" fontId="73" fillId="33" borderId="11" xfId="0" applyFont="1" applyFill="1" applyBorder="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56" fillId="0" borderId="0" xfId="0" applyFont="1" applyAlignment="1">
      <alignment horizontal="left"/>
    </xf>
    <xf numFmtId="0" fontId="56" fillId="0" borderId="0" xfId="0" applyFont="1" applyAlignment="1">
      <alignment horizontal="left" vertical="top" wrapText="1"/>
    </xf>
    <xf numFmtId="0" fontId="56" fillId="0" borderId="0" xfId="0" applyFont="1" applyAlignment="1">
      <alignment horizontal="left" vertical="top"/>
    </xf>
    <xf numFmtId="0" fontId="56" fillId="33" borderId="1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1" xfId="0" applyFont="1" applyFill="1" applyBorder="1" applyAlignment="1">
      <alignment horizontal="center" vertical="top"/>
    </xf>
    <xf numFmtId="0" fontId="56" fillId="33" borderId="12" xfId="0" applyFont="1" applyFill="1" applyBorder="1" applyAlignment="1">
      <alignment horizontal="center" vertical="top"/>
    </xf>
    <xf numFmtId="0" fontId="56" fillId="33" borderId="11"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36" xfId="0" applyFont="1" applyFill="1" applyBorder="1" applyAlignment="1">
      <alignment horizontal="center"/>
    </xf>
    <xf numFmtId="0" fontId="56" fillId="33" borderId="32" xfId="0" applyFont="1" applyFill="1" applyBorder="1" applyAlignment="1">
      <alignment horizontal="center"/>
    </xf>
    <xf numFmtId="164" fontId="56" fillId="33" borderId="23" xfId="0" applyNumberFormat="1" applyFont="1" applyFill="1" applyBorder="1" applyAlignment="1">
      <alignment horizontal="center"/>
    </xf>
    <xf numFmtId="164" fontId="56" fillId="33" borderId="24" xfId="0" applyNumberFormat="1" applyFont="1" applyFill="1" applyBorder="1" applyAlignment="1">
      <alignment horizontal="center"/>
    </xf>
    <xf numFmtId="164" fontId="56" fillId="33" borderId="17" xfId="0" applyNumberFormat="1" applyFont="1" applyFill="1" applyBorder="1" applyAlignment="1">
      <alignment horizontal="center"/>
    </xf>
    <xf numFmtId="164" fontId="56" fillId="33" borderId="18" xfId="0" applyNumberFormat="1" applyFont="1" applyFill="1" applyBorder="1" applyAlignment="1">
      <alignment horizontal="center"/>
    </xf>
    <xf numFmtId="0" fontId="56" fillId="33" borderId="11" xfId="0" applyFont="1" applyFill="1" applyBorder="1" applyAlignment="1">
      <alignment horizontal="center" vertical="top" wrapText="1"/>
    </xf>
    <xf numFmtId="0" fontId="56" fillId="33" borderId="15"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35"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4" fillId="33" borderId="14"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6" fillId="33" borderId="35" xfId="0" applyFont="1" applyFill="1" applyBorder="1" applyAlignment="1">
      <alignment horizontal="left" vertical="top"/>
    </xf>
    <xf numFmtId="0" fontId="6" fillId="33" borderId="0" xfId="0" applyFont="1" applyFill="1" applyBorder="1" applyAlignment="1">
      <alignment horizontal="left" vertical="top"/>
    </xf>
    <xf numFmtId="0" fontId="4" fillId="33" borderId="35" xfId="0" applyFont="1" applyFill="1" applyBorder="1" applyAlignment="1">
      <alignment horizontal="center" vertical="top"/>
    </xf>
    <xf numFmtId="0" fontId="4" fillId="33" borderId="0" xfId="0" applyFont="1" applyFill="1" applyBorder="1" applyAlignment="1">
      <alignment horizontal="center" vertical="top"/>
    </xf>
    <xf numFmtId="0" fontId="4" fillId="33" borderId="13" xfId="0" applyFont="1" applyFill="1" applyBorder="1" applyAlignment="1">
      <alignment horizontal="center" vertical="top"/>
    </xf>
    <xf numFmtId="0" fontId="4" fillId="33" borderId="14" xfId="0" applyFont="1" applyFill="1" applyBorder="1" applyAlignment="1">
      <alignment horizontal="center" vertical="top"/>
    </xf>
    <xf numFmtId="0" fontId="4" fillId="33" borderId="15" xfId="0" applyFont="1" applyFill="1" applyBorder="1" applyAlignment="1">
      <alignment horizontal="center" vertical="top"/>
    </xf>
    <xf numFmtId="0" fontId="4" fillId="33" borderId="16" xfId="0" applyFont="1" applyFill="1" applyBorder="1" applyAlignment="1">
      <alignment horizontal="center" vertical="top"/>
    </xf>
    <xf numFmtId="0" fontId="6" fillId="33" borderId="17" xfId="0" applyFont="1" applyFill="1" applyBorder="1" applyAlignment="1">
      <alignment horizontal="left" vertical="top"/>
    </xf>
    <xf numFmtId="0" fontId="0" fillId="33" borderId="18" xfId="0" applyFill="1" applyBorder="1" applyAlignment="1">
      <alignment horizontal="left" vertical="top"/>
    </xf>
    <xf numFmtId="0" fontId="6" fillId="33" borderId="20" xfId="0" applyFont="1" applyFill="1" applyBorder="1" applyAlignment="1">
      <alignment horizontal="left" vertical="top"/>
    </xf>
    <xf numFmtId="0" fontId="0" fillId="33" borderId="21" xfId="0" applyFill="1" applyBorder="1" applyAlignment="1">
      <alignment horizontal="left" vertical="top"/>
    </xf>
    <xf numFmtId="0" fontId="6" fillId="33" borderId="23" xfId="0" applyFont="1" applyFill="1" applyBorder="1" applyAlignment="1">
      <alignment horizontal="left" vertical="top"/>
    </xf>
    <xf numFmtId="0" fontId="0" fillId="33" borderId="24" xfId="0" applyFill="1" applyBorder="1" applyAlignment="1">
      <alignment horizontal="left" vertical="top"/>
    </xf>
    <xf numFmtId="0" fontId="6" fillId="33" borderId="18" xfId="0" applyFont="1" applyFill="1" applyBorder="1" applyAlignment="1">
      <alignment horizontal="left" vertical="top"/>
    </xf>
    <xf numFmtId="0" fontId="4" fillId="33" borderId="17" xfId="55" applyFont="1" applyFill="1" applyBorder="1" applyAlignment="1">
      <alignment horizontal="center" vertical="top"/>
      <protection/>
    </xf>
    <xf numFmtId="0" fontId="4" fillId="33" borderId="18" xfId="55" applyFont="1" applyFill="1" applyBorder="1" applyAlignment="1">
      <alignment horizontal="center" vertical="top"/>
      <protection/>
    </xf>
    <xf numFmtId="0" fontId="0" fillId="33" borderId="13" xfId="0" applyFill="1" applyBorder="1" applyAlignment="1">
      <alignment horizontal="center" vertical="top"/>
    </xf>
    <xf numFmtId="49" fontId="4" fillId="33" borderId="35" xfId="0" applyNumberFormat="1" applyFont="1" applyFill="1" applyBorder="1" applyAlignment="1">
      <alignment horizontal="center" vertical="top"/>
    </xf>
    <xf numFmtId="49" fontId="4" fillId="33" borderId="0" xfId="0" applyNumberFormat="1" applyFont="1" applyFill="1" applyBorder="1" applyAlignment="1">
      <alignment horizontal="center" vertical="top"/>
    </xf>
    <xf numFmtId="49" fontId="0" fillId="33" borderId="13" xfId="0" applyNumberFormat="1" applyFill="1" applyBorder="1" applyAlignment="1">
      <alignment horizontal="center" vertical="top"/>
    </xf>
    <xf numFmtId="0" fontId="4" fillId="33" borderId="23" xfId="0" applyFont="1" applyFill="1" applyBorder="1" applyAlignment="1">
      <alignment horizontal="center"/>
    </xf>
    <xf numFmtId="0" fontId="4" fillId="33" borderId="24" xfId="0" applyFont="1" applyFill="1" applyBorder="1" applyAlignment="1">
      <alignment horizontal="center"/>
    </xf>
    <xf numFmtId="0" fontId="4" fillId="33" borderId="25" xfId="0" applyFont="1" applyFill="1" applyBorder="1" applyAlignment="1">
      <alignment horizontal="center"/>
    </xf>
    <xf numFmtId="15" fontId="4" fillId="33" borderId="14" xfId="0" applyNumberFormat="1" applyFont="1" applyFill="1" applyBorder="1" applyAlignment="1">
      <alignment horizontal="center" vertical="top"/>
    </xf>
    <xf numFmtId="0" fontId="0" fillId="33" borderId="16" xfId="0" applyFill="1" applyBorder="1" applyAlignment="1">
      <alignment horizontal="center" vertical="top"/>
    </xf>
    <xf numFmtId="0" fontId="57" fillId="33" borderId="36" xfId="0" applyFont="1" applyFill="1" applyBorder="1" applyAlignment="1">
      <alignment horizontal="center" vertical="top"/>
    </xf>
    <xf numFmtId="0" fontId="57" fillId="33" borderId="32" xfId="0" applyFont="1" applyFill="1" applyBorder="1" applyAlignment="1">
      <alignment horizontal="center" vertical="top"/>
    </xf>
    <xf numFmtId="0" fontId="57" fillId="33" borderId="33" xfId="0" applyFont="1" applyFill="1" applyBorder="1" applyAlignment="1">
      <alignment horizontal="center" vertical="top"/>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56" fillId="33" borderId="26" xfId="0" applyFont="1" applyFill="1" applyBorder="1" applyAlignment="1">
      <alignment horizontal="center" vertical="center"/>
    </xf>
    <xf numFmtId="0" fontId="56" fillId="33" borderId="27" xfId="0" applyFont="1" applyFill="1" applyBorder="1" applyAlignment="1">
      <alignment horizontal="center" vertical="center"/>
    </xf>
    <xf numFmtId="0" fontId="56" fillId="33" borderId="10" xfId="0" applyFont="1" applyFill="1" applyBorder="1" applyAlignment="1">
      <alignment horizontal="center" vertical="center"/>
    </xf>
    <xf numFmtId="0" fontId="0" fillId="0" borderId="14" xfId="0" applyBorder="1" applyAlignment="1">
      <alignment horizontal="center" vertical="center"/>
    </xf>
    <xf numFmtId="0" fontId="58" fillId="33" borderId="11" xfId="0" applyFont="1" applyFill="1" applyBorder="1" applyAlignment="1">
      <alignment horizontal="center" vertical="center"/>
    </xf>
    <xf numFmtId="0" fontId="4" fillId="33" borderId="36" xfId="0" applyFont="1" applyFill="1" applyBorder="1" applyAlignment="1">
      <alignment horizontal="center"/>
    </xf>
    <xf numFmtId="0" fontId="4" fillId="33" borderId="32" xfId="0" applyFont="1" applyFill="1" applyBorder="1" applyAlignment="1">
      <alignment horizontal="center"/>
    </xf>
    <xf numFmtId="0" fontId="4" fillId="33" borderId="33" xfId="0" applyFont="1" applyFill="1" applyBorder="1" applyAlignment="1">
      <alignment horizontal="center"/>
    </xf>
    <xf numFmtId="0" fontId="60" fillId="33" borderId="11" xfId="0" applyFont="1" applyFill="1" applyBorder="1" applyAlignment="1">
      <alignment horizontal="center" vertical="center"/>
    </xf>
    <xf numFmtId="0" fontId="0" fillId="0" borderId="0" xfId="0" applyFont="1" applyBorder="1" applyAlignment="1">
      <alignment horizontal="center" vertical="center"/>
    </xf>
    <xf numFmtId="0" fontId="60" fillId="33" borderId="12" xfId="0" applyFont="1" applyFill="1" applyBorder="1" applyAlignment="1">
      <alignment horizontal="center" vertical="top" wrapText="1"/>
    </xf>
    <xf numFmtId="0" fontId="0" fillId="0" borderId="13" xfId="0" applyFont="1" applyBorder="1" applyAlignment="1">
      <alignment horizontal="center" vertical="top" wrapText="1"/>
    </xf>
    <xf numFmtId="0" fontId="64" fillId="33" borderId="32" xfId="0" applyFont="1" applyFill="1" applyBorder="1" applyAlignment="1">
      <alignment horizontal="center" vertical="top"/>
    </xf>
    <xf numFmtId="0" fontId="64" fillId="33" borderId="33" xfId="0" applyFont="1" applyFill="1" applyBorder="1" applyAlignment="1">
      <alignment horizontal="center" vertical="top"/>
    </xf>
    <xf numFmtId="0" fontId="60" fillId="33" borderId="11" xfId="0" applyFont="1" applyFill="1" applyBorder="1" applyAlignment="1">
      <alignment horizontal="center" vertical="top" wrapText="1"/>
    </xf>
    <xf numFmtId="0" fontId="0" fillId="0" borderId="0" xfId="0" applyFont="1" applyBorder="1" applyAlignment="1">
      <alignment horizontal="center" vertical="top" wrapText="1"/>
    </xf>
    <xf numFmtId="0" fontId="60" fillId="33" borderId="11" xfId="0" applyFont="1" applyFill="1" applyBorder="1" applyAlignment="1">
      <alignment horizontal="center" vertical="center" wrapText="1"/>
    </xf>
    <xf numFmtId="0" fontId="0" fillId="0" borderId="0" xfId="0" applyFont="1" applyBorder="1" applyAlignment="1">
      <alignment horizontal="center" vertical="center" wrapText="1"/>
    </xf>
    <xf numFmtId="0" fontId="64" fillId="33" borderId="36" xfId="0" applyFont="1" applyFill="1" applyBorder="1" applyAlignment="1">
      <alignment horizontal="center" vertical="top"/>
    </xf>
    <xf numFmtId="0" fontId="60" fillId="33" borderId="26" xfId="0" applyFont="1" applyFill="1" applyBorder="1" applyAlignment="1">
      <alignment horizontal="center" vertical="center"/>
    </xf>
    <xf numFmtId="0" fontId="60" fillId="33" borderId="27" xfId="0" applyFont="1" applyFill="1" applyBorder="1" applyAlignment="1">
      <alignment horizontal="center" vertical="center"/>
    </xf>
    <xf numFmtId="0" fontId="60" fillId="33" borderId="10" xfId="0" applyFont="1" applyFill="1" applyBorder="1" applyAlignment="1">
      <alignment horizontal="center" vertical="center"/>
    </xf>
    <xf numFmtId="0" fontId="0" fillId="0" borderId="35" xfId="0" applyFont="1" applyBorder="1" applyAlignment="1">
      <alignment horizontal="center" vertical="center"/>
    </xf>
    <xf numFmtId="0" fontId="0" fillId="33" borderId="11" xfId="0" applyFont="1" applyFill="1" applyBorder="1" applyAlignment="1">
      <alignment horizontal="center" vertical="center"/>
    </xf>
    <xf numFmtId="0" fontId="73" fillId="33" borderId="11"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4" fillId="33" borderId="10" xfId="0" applyFont="1" applyFill="1" applyBorder="1" applyAlignment="1">
      <alignment vertical="center" wrapText="1"/>
    </xf>
    <xf numFmtId="0" fontId="74" fillId="33" borderId="14" xfId="0" applyFont="1" applyFill="1" applyBorder="1" applyAlignment="1">
      <alignment vertical="center" wrapText="1"/>
    </xf>
    <xf numFmtId="0" fontId="74" fillId="33" borderId="12" xfId="0" applyFont="1" applyFill="1" applyBorder="1" applyAlignment="1">
      <alignment horizontal="center" vertical="center" wrapText="1"/>
    </xf>
    <xf numFmtId="0" fontId="74" fillId="33" borderId="16"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56" fillId="33" borderId="13" xfId="0" applyFont="1" applyFill="1" applyBorder="1" applyAlignment="1">
      <alignment horizontal="center" vertical="top"/>
    </xf>
    <xf numFmtId="49" fontId="56" fillId="33" borderId="13" xfId="0" applyNumberFormat="1" applyFont="1" applyFill="1" applyBorder="1" applyAlignment="1">
      <alignment horizontal="center" vertical="top"/>
    </xf>
    <xf numFmtId="0" fontId="6" fillId="33" borderId="17" xfId="55" applyFont="1" applyFill="1" applyBorder="1" applyAlignment="1">
      <alignment horizontal="center" vertical="top"/>
      <protection/>
    </xf>
    <xf numFmtId="0" fontId="6" fillId="33" borderId="18" xfId="55" applyFont="1" applyFill="1" applyBorder="1" applyAlignment="1">
      <alignment horizontal="center" vertical="top"/>
      <protection/>
    </xf>
    <xf numFmtId="0" fontId="4" fillId="33" borderId="0" xfId="0" applyFont="1" applyFill="1" applyBorder="1" applyAlignment="1">
      <alignment horizontal="center" vertical="top" wrapText="1"/>
    </xf>
    <xf numFmtId="0" fontId="4" fillId="33" borderId="13" xfId="0" applyFont="1" applyFill="1" applyBorder="1" applyAlignment="1">
      <alignment horizontal="center" vertical="top" wrapText="1"/>
    </xf>
    <xf numFmtId="0" fontId="56" fillId="33" borderId="18" xfId="0" applyFont="1" applyFill="1" applyBorder="1" applyAlignment="1">
      <alignment horizontal="left" vertical="top"/>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9" xfId="55" applyFont="1" applyFill="1" applyBorder="1" applyAlignment="1">
      <alignment horizontal="center" vertical="top"/>
      <protection/>
    </xf>
    <xf numFmtId="0" fontId="63" fillId="0" borderId="0" xfId="0" applyFont="1" applyBorder="1" applyAlignment="1">
      <alignment horizontal="right" vertical="center"/>
    </xf>
    <xf numFmtId="0" fontId="63" fillId="0" borderId="0" xfId="0" applyFont="1" applyAlignment="1">
      <alignment horizontal="right" vertical="center"/>
    </xf>
    <xf numFmtId="0" fontId="63" fillId="0" borderId="0" xfId="0" applyFont="1" applyAlignment="1">
      <alignment horizontal="center" vertical="center"/>
    </xf>
    <xf numFmtId="0" fontId="6" fillId="33" borderId="10" xfId="0" applyFont="1" applyFill="1" applyBorder="1" applyAlignment="1">
      <alignment horizontal="left" vertical="top"/>
    </xf>
    <xf numFmtId="0" fontId="6" fillId="33" borderId="11" xfId="0" applyFont="1" applyFill="1" applyBorder="1" applyAlignment="1">
      <alignment horizontal="left" vertical="top"/>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3" fillId="0" borderId="0" xfId="0" applyFont="1" applyAlignment="1">
      <alignment vertical="center"/>
    </xf>
    <xf numFmtId="0" fontId="63" fillId="0" borderId="0" xfId="0" applyFont="1" applyBorder="1" applyAlignment="1">
      <alignment horizontal="right" vertical="center" wrapText="1"/>
    </xf>
    <xf numFmtId="0" fontId="63" fillId="0" borderId="0" xfId="0" applyFont="1" applyAlignment="1">
      <alignment horizontal="right" vertical="center" wrapText="1"/>
    </xf>
    <xf numFmtId="0" fontId="63" fillId="0" borderId="0" xfId="0" applyFont="1" applyAlignment="1">
      <alignment horizontal="center" vertical="center" wrapText="1"/>
    </xf>
    <xf numFmtId="0" fontId="4" fillId="33" borderId="30" xfId="0" applyFont="1" applyFill="1" applyBorder="1" applyAlignment="1">
      <alignment horizontal="center"/>
    </xf>
    <xf numFmtId="49" fontId="4" fillId="33" borderId="14" xfId="0" applyNumberFormat="1" applyFont="1" applyFill="1" applyBorder="1" applyAlignment="1">
      <alignment horizontal="center" vertical="top"/>
    </xf>
    <xf numFmtId="49" fontId="4" fillId="33" borderId="15" xfId="0" applyNumberFormat="1" applyFont="1" applyFill="1" applyBorder="1" applyAlignment="1">
      <alignment horizontal="center" vertical="top"/>
    </xf>
    <xf numFmtId="49" fontId="4" fillId="33" borderId="16" xfId="0" applyNumberFormat="1" applyFont="1" applyFill="1" applyBorder="1" applyAlignment="1">
      <alignment horizontal="center" vertical="top"/>
    </xf>
    <xf numFmtId="0" fontId="6" fillId="33" borderId="19" xfId="55" applyFont="1" applyFill="1" applyBorder="1" applyAlignment="1">
      <alignment horizontal="center" vertical="top"/>
      <protection/>
    </xf>
    <xf numFmtId="0" fontId="0" fillId="0" borderId="15" xfId="0" applyFont="1" applyBorder="1" applyAlignment="1">
      <alignment horizontal="center" vertical="center"/>
    </xf>
    <xf numFmtId="0" fontId="0" fillId="0" borderId="15" xfId="0" applyFont="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top" wrapText="1"/>
    </xf>
    <xf numFmtId="0" fontId="69" fillId="33" borderId="11"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1" xfId="0" applyFont="1" applyFill="1" applyBorder="1" applyAlignment="1">
      <alignment horizontal="center" vertical="center"/>
    </xf>
    <xf numFmtId="0" fontId="69" fillId="33" borderId="15" xfId="0" applyFont="1" applyFill="1" applyBorder="1" applyAlignment="1">
      <alignment horizontal="center" vertical="center"/>
    </xf>
    <xf numFmtId="0" fontId="69" fillId="33" borderId="16"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4" xfId="0" applyFont="1" applyFill="1" applyBorder="1" applyAlignment="1">
      <alignment vertical="center" wrapText="1"/>
    </xf>
    <xf numFmtId="0" fontId="4" fillId="33" borderId="10" xfId="0" applyFont="1" applyFill="1" applyBorder="1" applyAlignment="1">
      <alignment horizontal="center" vertical="top"/>
    </xf>
    <xf numFmtId="0" fontId="4" fillId="33" borderId="11" xfId="0" applyFont="1" applyFill="1" applyBorder="1" applyAlignment="1">
      <alignment horizontal="center" vertical="top"/>
    </xf>
    <xf numFmtId="0" fontId="56" fillId="33" borderId="19" xfId="0" applyFont="1" applyFill="1" applyBorder="1" applyAlignment="1">
      <alignment horizontal="left" vertical="top"/>
    </xf>
    <xf numFmtId="42" fontId="56" fillId="33" borderId="48" xfId="0" applyNumberFormat="1" applyFont="1" applyFill="1" applyBorder="1" applyAlignment="1">
      <alignment horizontal="center"/>
    </xf>
    <xf numFmtId="42" fontId="56" fillId="33" borderId="46" xfId="0" applyNumberFormat="1" applyFont="1" applyFill="1" applyBorder="1" applyAlignment="1">
      <alignment horizontal="center"/>
    </xf>
    <xf numFmtId="42" fontId="56" fillId="33" borderId="18" xfId="0" applyNumberFormat="1" applyFont="1" applyFill="1" applyBorder="1" applyAlignment="1">
      <alignment horizontal="right"/>
    </xf>
    <xf numFmtId="42" fontId="56" fillId="33" borderId="19" xfId="0" applyNumberFormat="1" applyFont="1" applyFill="1" applyBorder="1" applyAlignment="1">
      <alignment horizontal="right"/>
    </xf>
    <xf numFmtId="41" fontId="56" fillId="33" borderId="18" xfId="0" applyNumberFormat="1" applyFont="1" applyFill="1" applyBorder="1" applyAlignment="1">
      <alignment horizontal="right"/>
    </xf>
    <xf numFmtId="0" fontId="0" fillId="0" borderId="19" xfId="0" applyBorder="1" applyAlignment="1">
      <alignment horizontal="right"/>
    </xf>
    <xf numFmtId="41" fontId="56" fillId="33" borderId="41" xfId="0" applyNumberFormat="1" applyFont="1" applyFill="1" applyBorder="1" applyAlignment="1">
      <alignment horizontal="right"/>
    </xf>
    <xf numFmtId="0" fontId="0" fillId="0" borderId="39" xfId="0" applyBorder="1" applyAlignment="1">
      <alignment horizontal="right"/>
    </xf>
    <xf numFmtId="0" fontId="4" fillId="33" borderId="29" xfId="0" applyFont="1" applyFill="1" applyBorder="1" applyAlignment="1">
      <alignment horizontal="center"/>
    </xf>
    <xf numFmtId="0" fontId="4" fillId="33" borderId="31" xfId="0" applyFont="1" applyFill="1" applyBorder="1" applyAlignment="1">
      <alignment horizontal="center"/>
    </xf>
    <xf numFmtId="0" fontId="71" fillId="33" borderId="56" xfId="0" applyFont="1" applyFill="1" applyBorder="1" applyAlignment="1">
      <alignment horizontal="center" vertical="center"/>
    </xf>
    <xf numFmtId="0" fontId="71" fillId="33" borderId="53" xfId="0" applyFont="1" applyFill="1" applyBorder="1" applyAlignment="1">
      <alignment horizontal="center" vertical="center"/>
    </xf>
    <xf numFmtId="41" fontId="0" fillId="0" borderId="39" xfId="0" applyNumberFormat="1" applyBorder="1" applyAlignment="1">
      <alignment horizontal="right"/>
    </xf>
    <xf numFmtId="0" fontId="71" fillId="33" borderId="57" xfId="0" applyFont="1" applyFill="1" applyBorder="1" applyAlignment="1">
      <alignment horizontal="center" vertical="center" wrapText="1"/>
    </xf>
    <xf numFmtId="0" fontId="71" fillId="33" borderId="58" xfId="0" applyFont="1" applyFill="1" applyBorder="1" applyAlignment="1">
      <alignment horizontal="center" vertical="center" wrapText="1"/>
    </xf>
    <xf numFmtId="0" fontId="71" fillId="33" borderId="56" xfId="0" applyFont="1" applyFill="1" applyBorder="1" applyAlignment="1">
      <alignment horizontal="center" vertical="center" wrapText="1"/>
    </xf>
    <xf numFmtId="0" fontId="71" fillId="33" borderId="53" xfId="0" applyFont="1" applyFill="1" applyBorder="1" applyAlignment="1">
      <alignment horizontal="center" vertical="center" wrapText="1"/>
    </xf>
    <xf numFmtId="0" fontId="72" fillId="33" borderId="55" xfId="0" applyFont="1" applyFill="1" applyBorder="1" applyAlignment="1">
      <alignment horizontal="center" vertical="center" wrapText="1"/>
    </xf>
    <xf numFmtId="0" fontId="72" fillId="33" borderId="59" xfId="0" applyFont="1" applyFill="1" applyBorder="1" applyAlignment="1">
      <alignment horizontal="center" vertical="center" wrapText="1"/>
    </xf>
    <xf numFmtId="0" fontId="71" fillId="33" borderId="60" xfId="0" applyFont="1" applyFill="1" applyBorder="1" applyAlignment="1">
      <alignment vertical="center" wrapText="1"/>
    </xf>
    <xf numFmtId="0" fontId="71" fillId="33" borderId="61" xfId="0" applyFont="1" applyFill="1" applyBorder="1" applyAlignment="1">
      <alignment vertical="center" wrapText="1"/>
    </xf>
    <xf numFmtId="0" fontId="23" fillId="33" borderId="17" xfId="55" applyFont="1" applyFill="1" applyBorder="1" applyAlignment="1">
      <alignment horizontal="center" vertical="top"/>
      <protection/>
    </xf>
    <xf numFmtId="0" fontId="23" fillId="33" borderId="18" xfId="55" applyFont="1" applyFill="1" applyBorder="1" applyAlignment="1">
      <alignment horizontal="center" vertical="top"/>
      <protection/>
    </xf>
    <xf numFmtId="0" fontId="23" fillId="33" borderId="19" xfId="55" applyFont="1" applyFill="1" applyBorder="1" applyAlignment="1">
      <alignment horizontal="center"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J183"/>
  <sheetViews>
    <sheetView showGridLines="0" tabSelected="1" view="pageLayout" workbookViewId="0" topLeftCell="A1">
      <selection activeCell="A1" sqref="A1"/>
    </sheetView>
  </sheetViews>
  <sheetFormatPr defaultColWidth="9.140625" defaultRowHeight="15"/>
  <cols>
    <col min="1" max="1" width="3.57421875" style="26" customWidth="1"/>
    <col min="2" max="7" width="9.140625" style="1" customWidth="1"/>
    <col min="8" max="8" width="8.7109375" style="1" customWidth="1"/>
    <col min="9" max="9" width="9.140625" style="1" customWidth="1"/>
    <col min="10" max="10" width="10.28125" style="1" customWidth="1"/>
    <col min="11" max="11" width="9.140625" style="1" customWidth="1"/>
    <col min="12" max="16384" width="9.140625" style="1" customWidth="1"/>
  </cols>
  <sheetData>
    <row r="1" spans="1:2" ht="15.75">
      <c r="A1" s="117" t="s">
        <v>0</v>
      </c>
      <c r="B1" s="1" t="s">
        <v>1</v>
      </c>
    </row>
    <row r="3" spans="2:10" ht="15" customHeight="1">
      <c r="B3" s="249" t="s">
        <v>692</v>
      </c>
      <c r="C3" s="250"/>
      <c r="D3" s="250"/>
      <c r="E3" s="250"/>
      <c r="F3" s="250"/>
      <c r="G3" s="250"/>
      <c r="H3" s="250"/>
      <c r="I3" s="250"/>
      <c r="J3" s="251"/>
    </row>
    <row r="4" spans="2:10" ht="15">
      <c r="B4" s="252" t="s">
        <v>687</v>
      </c>
      <c r="C4" s="243"/>
      <c r="D4" s="243"/>
      <c r="E4" s="243"/>
      <c r="F4" s="243"/>
      <c r="G4" s="243"/>
      <c r="H4" s="243"/>
      <c r="I4" s="243"/>
      <c r="J4" s="231"/>
    </row>
    <row r="5" spans="2:10" ht="15">
      <c r="B5" s="252" t="s">
        <v>688</v>
      </c>
      <c r="C5" s="243"/>
      <c r="D5" s="243"/>
      <c r="E5" s="243"/>
      <c r="F5" s="243"/>
      <c r="G5" s="243"/>
      <c r="H5" s="243"/>
      <c r="I5" s="243"/>
      <c r="J5" s="231"/>
    </row>
    <row r="6" spans="2:10" ht="15">
      <c r="B6" s="123"/>
      <c r="C6" s="124"/>
      <c r="D6" s="124"/>
      <c r="E6" s="124"/>
      <c r="F6" s="124"/>
      <c r="G6" s="124"/>
      <c r="H6" s="124"/>
      <c r="I6" s="124"/>
      <c r="J6" s="125"/>
    </row>
    <row r="9" spans="1:2" ht="15.75">
      <c r="A9" s="117" t="s">
        <v>2</v>
      </c>
      <c r="B9" s="1" t="s">
        <v>3</v>
      </c>
    </row>
    <row r="11" spans="2:10" ht="15">
      <c r="B11" s="3" t="s">
        <v>693</v>
      </c>
      <c r="C11" s="4"/>
      <c r="D11" s="4"/>
      <c r="E11" s="4"/>
      <c r="F11" s="4"/>
      <c r="G11" s="4"/>
      <c r="H11" s="4"/>
      <c r="I11" s="4"/>
      <c r="J11" s="5"/>
    </row>
    <row r="12" spans="2:10" ht="15">
      <c r="B12" s="10" t="s">
        <v>943</v>
      </c>
      <c r="C12" s="11"/>
      <c r="D12" s="11"/>
      <c r="E12" s="11"/>
      <c r="F12" s="11"/>
      <c r="G12" s="11"/>
      <c r="H12" s="11"/>
      <c r="I12" s="11"/>
      <c r="J12" s="12"/>
    </row>
    <row r="13" spans="2:10" ht="15">
      <c r="B13" s="10" t="s">
        <v>689</v>
      </c>
      <c r="C13" s="11"/>
      <c r="D13" s="11"/>
      <c r="E13" s="11"/>
      <c r="F13" s="11"/>
      <c r="G13" s="11"/>
      <c r="H13" s="11"/>
      <c r="I13" s="11"/>
      <c r="J13" s="12"/>
    </row>
    <row r="14" spans="2:10" ht="15">
      <c r="B14" s="10" t="s">
        <v>690</v>
      </c>
      <c r="C14" s="11"/>
      <c r="D14" s="11"/>
      <c r="E14" s="11"/>
      <c r="F14" s="11"/>
      <c r="G14" s="11"/>
      <c r="H14" s="11"/>
      <c r="I14" s="11"/>
      <c r="J14" s="12"/>
    </row>
    <row r="15" spans="2:10" ht="15">
      <c r="B15" s="7"/>
      <c r="C15" s="8"/>
      <c r="D15" s="8"/>
      <c r="E15" s="8"/>
      <c r="F15" s="8"/>
      <c r="G15" s="8"/>
      <c r="H15" s="8"/>
      <c r="I15" s="8"/>
      <c r="J15" s="9"/>
    </row>
    <row r="18" spans="1:2" ht="15.75">
      <c r="A18" s="117" t="s">
        <v>4</v>
      </c>
      <c r="B18" s="1" t="s">
        <v>5</v>
      </c>
    </row>
    <row r="19" ht="15">
      <c r="B19" s="1" t="s">
        <v>6</v>
      </c>
    </row>
    <row r="21" spans="2:10" ht="15">
      <c r="B21" s="3" t="s">
        <v>694</v>
      </c>
      <c r="C21" s="4"/>
      <c r="D21" s="4"/>
      <c r="E21" s="4"/>
      <c r="F21" s="4"/>
      <c r="G21" s="4"/>
      <c r="H21" s="4"/>
      <c r="I21" s="4"/>
      <c r="J21" s="5"/>
    </row>
    <row r="22" spans="2:10" ht="15">
      <c r="B22" s="10" t="s">
        <v>944</v>
      </c>
      <c r="C22" s="11"/>
      <c r="D22" s="11"/>
      <c r="E22" s="11"/>
      <c r="F22" s="11"/>
      <c r="G22" s="11"/>
      <c r="H22" s="11"/>
      <c r="I22" s="11"/>
      <c r="J22" s="12"/>
    </row>
    <row r="23" spans="2:10" ht="15">
      <c r="B23" s="10" t="s">
        <v>691</v>
      </c>
      <c r="C23" s="11"/>
      <c r="D23" s="11"/>
      <c r="E23" s="11"/>
      <c r="F23" s="11"/>
      <c r="G23" s="11"/>
      <c r="H23" s="11"/>
      <c r="I23" s="11"/>
      <c r="J23" s="12"/>
    </row>
    <row r="24" spans="2:10" ht="15">
      <c r="B24" s="10" t="s">
        <v>945</v>
      </c>
      <c r="C24" s="11"/>
      <c r="D24" s="11"/>
      <c r="E24" s="11"/>
      <c r="F24" s="11"/>
      <c r="G24" s="11"/>
      <c r="H24" s="11"/>
      <c r="I24" s="11"/>
      <c r="J24" s="12"/>
    </row>
    <row r="25" spans="2:10" ht="15">
      <c r="B25" s="10" t="s">
        <v>946</v>
      </c>
      <c r="C25" s="11"/>
      <c r="D25" s="11"/>
      <c r="E25" s="11"/>
      <c r="F25" s="11"/>
      <c r="G25" s="11"/>
      <c r="H25" s="11"/>
      <c r="I25" s="11"/>
      <c r="J25" s="12"/>
    </row>
    <row r="26" spans="2:10" ht="15">
      <c r="B26" s="10" t="s">
        <v>947</v>
      </c>
      <c r="C26" s="11"/>
      <c r="D26" s="11"/>
      <c r="E26" s="11"/>
      <c r="F26" s="11"/>
      <c r="G26" s="11"/>
      <c r="H26" s="11"/>
      <c r="I26" s="11"/>
      <c r="J26" s="12"/>
    </row>
    <row r="27" spans="2:10" ht="15">
      <c r="B27" s="10" t="s">
        <v>948</v>
      </c>
      <c r="C27" s="11"/>
      <c r="D27" s="11"/>
      <c r="E27" s="11"/>
      <c r="F27" s="11"/>
      <c r="G27" s="11"/>
      <c r="H27" s="11"/>
      <c r="I27" s="11"/>
      <c r="J27" s="12"/>
    </row>
    <row r="28" spans="2:10" ht="15">
      <c r="B28" s="10" t="s">
        <v>949</v>
      </c>
      <c r="C28" s="11"/>
      <c r="D28" s="11"/>
      <c r="E28" s="11"/>
      <c r="F28" s="11"/>
      <c r="G28" s="11"/>
      <c r="H28" s="11"/>
      <c r="I28" s="11"/>
      <c r="J28" s="12"/>
    </row>
    <row r="29" spans="2:10" ht="15">
      <c r="B29" s="10" t="s">
        <v>950</v>
      </c>
      <c r="C29" s="11"/>
      <c r="D29" s="11"/>
      <c r="E29" s="11"/>
      <c r="F29" s="11"/>
      <c r="G29" s="11"/>
      <c r="H29" s="11"/>
      <c r="I29" s="11"/>
      <c r="J29" s="12"/>
    </row>
    <row r="30" spans="2:10" ht="15">
      <c r="B30" s="10" t="s">
        <v>695</v>
      </c>
      <c r="C30" s="11"/>
      <c r="D30" s="11"/>
      <c r="E30" s="11"/>
      <c r="F30" s="11"/>
      <c r="G30" s="11"/>
      <c r="H30" s="11"/>
      <c r="I30" s="11"/>
      <c r="J30" s="12"/>
    </row>
    <row r="31" spans="2:10" ht="15">
      <c r="B31" s="10"/>
      <c r="C31" s="11"/>
      <c r="D31" s="11"/>
      <c r="E31" s="11"/>
      <c r="F31" s="11"/>
      <c r="G31" s="11"/>
      <c r="H31" s="11"/>
      <c r="I31" s="11"/>
      <c r="J31" s="12"/>
    </row>
    <row r="32" spans="2:10" ht="15">
      <c r="B32" s="10"/>
      <c r="C32" s="11"/>
      <c r="D32" s="11"/>
      <c r="E32" s="11"/>
      <c r="F32" s="11"/>
      <c r="G32" s="11"/>
      <c r="H32" s="11"/>
      <c r="I32" s="11"/>
      <c r="J32" s="12"/>
    </row>
    <row r="33" spans="2:10" ht="15">
      <c r="B33" s="7"/>
      <c r="C33" s="8"/>
      <c r="D33" s="8"/>
      <c r="E33" s="8"/>
      <c r="F33" s="8"/>
      <c r="G33" s="8"/>
      <c r="H33" s="8"/>
      <c r="I33" s="8"/>
      <c r="J33" s="9"/>
    </row>
    <row r="36" spans="1:2" ht="15.75">
      <c r="A36" s="117" t="s">
        <v>7</v>
      </c>
      <c r="B36" s="1" t="s">
        <v>8</v>
      </c>
    </row>
    <row r="37" ht="15">
      <c r="B37" s="1" t="s">
        <v>9</v>
      </c>
    </row>
    <row r="39" spans="2:10" ht="15">
      <c r="B39" s="3" t="s">
        <v>696</v>
      </c>
      <c r="C39" s="4"/>
      <c r="D39" s="4"/>
      <c r="E39" s="4"/>
      <c r="F39" s="4"/>
      <c r="G39" s="4"/>
      <c r="H39" s="4"/>
      <c r="I39" s="4"/>
      <c r="J39" s="5"/>
    </row>
    <row r="40" spans="2:10" ht="15">
      <c r="B40" s="10" t="s">
        <v>951</v>
      </c>
      <c r="C40" s="11"/>
      <c r="D40" s="11"/>
      <c r="E40" s="11"/>
      <c r="F40" s="11"/>
      <c r="G40" s="11"/>
      <c r="H40" s="11"/>
      <c r="I40" s="11"/>
      <c r="J40" s="12"/>
    </row>
    <row r="41" spans="2:10" ht="15">
      <c r="B41" s="10" t="s">
        <v>952</v>
      </c>
      <c r="C41" s="11"/>
      <c r="D41" s="11"/>
      <c r="E41" s="11"/>
      <c r="F41" s="11"/>
      <c r="G41" s="11"/>
      <c r="H41" s="11"/>
      <c r="I41" s="11"/>
      <c r="J41" s="12"/>
    </row>
    <row r="42" spans="2:10" ht="15">
      <c r="B42" s="10" t="s">
        <v>953</v>
      </c>
      <c r="C42" s="11"/>
      <c r="D42" s="11"/>
      <c r="E42" s="11"/>
      <c r="F42" s="11"/>
      <c r="G42" s="11"/>
      <c r="H42" s="11"/>
      <c r="I42" s="11"/>
      <c r="J42" s="12"/>
    </row>
    <row r="43" spans="2:10" ht="15">
      <c r="B43" s="10" t="s">
        <v>697</v>
      </c>
      <c r="C43" s="11"/>
      <c r="D43" s="11"/>
      <c r="E43" s="11"/>
      <c r="F43" s="11"/>
      <c r="G43" s="11"/>
      <c r="H43" s="11"/>
      <c r="I43" s="11"/>
      <c r="J43" s="12"/>
    </row>
    <row r="44" spans="2:10" ht="15">
      <c r="B44" s="10" t="s">
        <v>954</v>
      </c>
      <c r="C44" s="11"/>
      <c r="D44" s="11"/>
      <c r="E44" s="11"/>
      <c r="F44" s="11"/>
      <c r="G44" s="11"/>
      <c r="H44" s="11"/>
      <c r="I44" s="11"/>
      <c r="J44" s="12"/>
    </row>
    <row r="45" spans="2:10" ht="15">
      <c r="B45" s="10"/>
      <c r="C45" s="11"/>
      <c r="D45" s="11"/>
      <c r="E45" s="11"/>
      <c r="F45" s="11"/>
      <c r="G45" s="11"/>
      <c r="H45" s="11"/>
      <c r="I45" s="11"/>
      <c r="J45" s="12"/>
    </row>
    <row r="46" spans="2:10" ht="15">
      <c r="B46" s="10"/>
      <c r="C46" s="11"/>
      <c r="D46" s="11"/>
      <c r="E46" s="11"/>
      <c r="F46" s="11"/>
      <c r="G46" s="11"/>
      <c r="H46" s="11"/>
      <c r="I46" s="11"/>
      <c r="J46" s="12"/>
    </row>
    <row r="47" spans="2:10" ht="15">
      <c r="B47" s="7"/>
      <c r="C47" s="8"/>
      <c r="D47" s="8"/>
      <c r="E47" s="8"/>
      <c r="F47" s="8"/>
      <c r="G47" s="8"/>
      <c r="H47" s="8"/>
      <c r="I47" s="8"/>
      <c r="J47" s="9"/>
    </row>
    <row r="51" spans="1:2" ht="15.75">
      <c r="A51" s="117" t="s">
        <v>10</v>
      </c>
      <c r="B51" s="1" t="s">
        <v>11</v>
      </c>
    </row>
    <row r="53" spans="2:10" ht="15">
      <c r="B53" s="3" t="s">
        <v>698</v>
      </c>
      <c r="C53" s="4"/>
      <c r="D53" s="4"/>
      <c r="E53" s="4"/>
      <c r="F53" s="4"/>
      <c r="G53" s="4"/>
      <c r="H53" s="4"/>
      <c r="I53" s="4"/>
      <c r="J53" s="5"/>
    </row>
    <row r="54" spans="2:10" ht="15">
      <c r="B54" s="10" t="s">
        <v>955</v>
      </c>
      <c r="C54" s="11"/>
      <c r="D54" s="11"/>
      <c r="E54" s="11"/>
      <c r="F54" s="11"/>
      <c r="G54" s="11"/>
      <c r="H54" s="11"/>
      <c r="I54" s="11"/>
      <c r="J54" s="12"/>
    </row>
    <row r="55" spans="2:10" ht="15">
      <c r="B55" s="10" t="s">
        <v>699</v>
      </c>
      <c r="C55" s="11"/>
      <c r="D55" s="11"/>
      <c r="E55" s="11"/>
      <c r="F55" s="11"/>
      <c r="G55" s="11"/>
      <c r="H55" s="11"/>
      <c r="I55" s="11"/>
      <c r="J55" s="12"/>
    </row>
    <row r="56" spans="2:10" ht="15">
      <c r="B56" s="13"/>
      <c r="C56" s="14"/>
      <c r="D56" s="14"/>
      <c r="E56" s="14"/>
      <c r="F56" s="14"/>
      <c r="G56" s="14"/>
      <c r="H56" s="14"/>
      <c r="I56" s="14"/>
      <c r="J56" s="15"/>
    </row>
    <row r="59" spans="1:2" ht="15.75">
      <c r="A59" s="117" t="s">
        <v>12</v>
      </c>
      <c r="B59" s="1" t="s">
        <v>13</v>
      </c>
    </row>
    <row r="60" ht="15">
      <c r="B60" s="1" t="s">
        <v>15</v>
      </c>
    </row>
    <row r="61" ht="15">
      <c r="B61" s="1" t="s">
        <v>14</v>
      </c>
    </row>
    <row r="63" spans="2:10" ht="15">
      <c r="B63" s="16" t="s">
        <v>956</v>
      </c>
      <c r="C63" s="17"/>
      <c r="D63" s="17"/>
      <c r="E63" s="17"/>
      <c r="F63" s="17"/>
      <c r="G63" s="17"/>
      <c r="H63" s="17"/>
      <c r="I63" s="17"/>
      <c r="J63" s="18"/>
    </row>
    <row r="64" spans="2:10" ht="15">
      <c r="B64" s="98" t="s">
        <v>957</v>
      </c>
      <c r="C64" s="99"/>
      <c r="D64" s="99"/>
      <c r="E64" s="99"/>
      <c r="F64" s="99"/>
      <c r="G64" s="99"/>
      <c r="H64" s="99"/>
      <c r="I64" s="99"/>
      <c r="J64" s="6"/>
    </row>
    <row r="65" spans="2:10" ht="15">
      <c r="B65" s="10" t="s">
        <v>700</v>
      </c>
      <c r="C65" s="11"/>
      <c r="D65" s="11"/>
      <c r="E65" s="11"/>
      <c r="F65" s="11"/>
      <c r="G65" s="11"/>
      <c r="H65" s="11"/>
      <c r="I65" s="11"/>
      <c r="J65" s="12"/>
    </row>
    <row r="66" spans="2:10" ht="15">
      <c r="B66" s="10" t="s">
        <v>701</v>
      </c>
      <c r="C66" s="11"/>
      <c r="D66" s="11"/>
      <c r="E66" s="11"/>
      <c r="F66" s="11"/>
      <c r="G66" s="11"/>
      <c r="H66" s="11"/>
      <c r="I66" s="11"/>
      <c r="J66" s="12"/>
    </row>
    <row r="67" spans="2:10" ht="15">
      <c r="B67" s="10" t="s">
        <v>702</v>
      </c>
      <c r="C67" s="11"/>
      <c r="D67" s="11"/>
      <c r="E67" s="11"/>
      <c r="F67" s="11"/>
      <c r="G67" s="11"/>
      <c r="H67" s="11"/>
      <c r="I67" s="11"/>
      <c r="J67" s="12"/>
    </row>
    <row r="68" spans="2:10" ht="15">
      <c r="B68" s="13"/>
      <c r="C68" s="14"/>
      <c r="D68" s="14"/>
      <c r="E68" s="14"/>
      <c r="F68" s="14"/>
      <c r="G68" s="14"/>
      <c r="H68" s="14"/>
      <c r="I68" s="14"/>
      <c r="J68" s="15"/>
    </row>
    <row r="71" spans="1:2" ht="15.75">
      <c r="A71" s="117" t="s">
        <v>16</v>
      </c>
      <c r="B71" s="1" t="s">
        <v>17</v>
      </c>
    </row>
    <row r="72" ht="15">
      <c r="B72" s="1" t="s">
        <v>18</v>
      </c>
    </row>
    <row r="74" spans="2:10" ht="15">
      <c r="B74" s="3" t="s">
        <v>703</v>
      </c>
      <c r="C74" s="4"/>
      <c r="D74" s="4"/>
      <c r="E74" s="4"/>
      <c r="F74" s="4"/>
      <c r="G74" s="4"/>
      <c r="H74" s="4"/>
      <c r="I74" s="4"/>
      <c r="J74" s="5"/>
    </row>
    <row r="75" spans="2:10" ht="15">
      <c r="B75" s="10" t="s">
        <v>704</v>
      </c>
      <c r="C75" s="11"/>
      <c r="D75" s="11"/>
      <c r="E75" s="11"/>
      <c r="F75" s="11"/>
      <c r="G75" s="11"/>
      <c r="H75" s="11"/>
      <c r="I75" s="11"/>
      <c r="J75" s="12"/>
    </row>
    <row r="76" spans="2:10" ht="15">
      <c r="B76" s="10" t="s">
        <v>705</v>
      </c>
      <c r="C76" s="11"/>
      <c r="D76" s="11"/>
      <c r="E76" s="11"/>
      <c r="F76" s="11"/>
      <c r="G76" s="11"/>
      <c r="H76" s="11"/>
      <c r="I76" s="11"/>
      <c r="J76" s="12"/>
    </row>
    <row r="77" spans="2:10" ht="15">
      <c r="B77" s="10" t="s">
        <v>706</v>
      </c>
      <c r="C77" s="11"/>
      <c r="D77" s="11"/>
      <c r="E77" s="11"/>
      <c r="F77" s="11"/>
      <c r="G77" s="11"/>
      <c r="H77" s="11"/>
      <c r="I77" s="11"/>
      <c r="J77" s="12"/>
    </row>
    <row r="78" spans="2:10" ht="15">
      <c r="B78" s="10" t="s">
        <v>707</v>
      </c>
      <c r="C78" s="11"/>
      <c r="D78" s="11"/>
      <c r="E78" s="11"/>
      <c r="F78" s="11"/>
      <c r="G78" s="11"/>
      <c r="H78" s="11"/>
      <c r="I78" s="11"/>
      <c r="J78" s="12"/>
    </row>
    <row r="79" spans="2:10" ht="15">
      <c r="B79" s="10" t="s">
        <v>708</v>
      </c>
      <c r="C79" s="11"/>
      <c r="D79" s="11"/>
      <c r="E79" s="11"/>
      <c r="F79" s="11"/>
      <c r="G79" s="11"/>
      <c r="H79" s="11"/>
      <c r="I79" s="11"/>
      <c r="J79" s="12"/>
    </row>
    <row r="80" spans="2:10" ht="15">
      <c r="B80" s="10" t="s">
        <v>709</v>
      </c>
      <c r="C80" s="11"/>
      <c r="D80" s="11"/>
      <c r="E80" s="11"/>
      <c r="F80" s="11"/>
      <c r="G80" s="11"/>
      <c r="H80" s="11"/>
      <c r="I80" s="11"/>
      <c r="J80" s="12"/>
    </row>
    <row r="81" spans="2:10" ht="15">
      <c r="B81" s="10" t="s">
        <v>710</v>
      </c>
      <c r="C81" s="11"/>
      <c r="D81" s="11"/>
      <c r="E81" s="11"/>
      <c r="F81" s="11"/>
      <c r="G81" s="11"/>
      <c r="H81" s="11"/>
      <c r="I81" s="11"/>
      <c r="J81" s="12"/>
    </row>
    <row r="82" spans="2:10" ht="15">
      <c r="B82" s="10" t="s">
        <v>711</v>
      </c>
      <c r="C82" s="11"/>
      <c r="D82" s="11"/>
      <c r="E82" s="11"/>
      <c r="F82" s="11"/>
      <c r="G82" s="11"/>
      <c r="H82" s="11"/>
      <c r="I82" s="11"/>
      <c r="J82" s="12"/>
    </row>
    <row r="83" spans="2:10" ht="15">
      <c r="B83" s="13"/>
      <c r="C83" s="14"/>
      <c r="D83" s="14"/>
      <c r="E83" s="14"/>
      <c r="F83" s="14"/>
      <c r="G83" s="14"/>
      <c r="H83" s="14"/>
      <c r="I83" s="14"/>
      <c r="J83" s="15"/>
    </row>
    <row r="86" spans="1:2" ht="15.75">
      <c r="A86" s="117" t="s">
        <v>19</v>
      </c>
      <c r="B86" s="1" t="s">
        <v>20</v>
      </c>
    </row>
    <row r="87" ht="15">
      <c r="B87" s="1" t="s">
        <v>21</v>
      </c>
    </row>
    <row r="88" ht="15">
      <c r="B88" s="1" t="s">
        <v>22</v>
      </c>
    </row>
    <row r="90" spans="2:10" ht="15">
      <c r="B90" s="16" t="s">
        <v>713</v>
      </c>
      <c r="C90" s="17"/>
      <c r="D90" s="17"/>
      <c r="E90" s="17"/>
      <c r="F90" s="17"/>
      <c r="G90" s="17"/>
      <c r="H90" s="17"/>
      <c r="I90" s="17"/>
      <c r="J90" s="18"/>
    </row>
    <row r="91" spans="2:10" ht="15">
      <c r="B91" s="10" t="s">
        <v>712</v>
      </c>
      <c r="C91" s="11"/>
      <c r="D91" s="11"/>
      <c r="E91" s="11"/>
      <c r="F91" s="11"/>
      <c r="G91" s="11"/>
      <c r="H91" s="11"/>
      <c r="I91" s="11"/>
      <c r="J91" s="12"/>
    </row>
    <row r="92" spans="2:10" ht="15">
      <c r="B92" s="13"/>
      <c r="C92" s="14"/>
      <c r="D92" s="14"/>
      <c r="E92" s="14"/>
      <c r="F92" s="14"/>
      <c r="G92" s="14"/>
      <c r="H92" s="14"/>
      <c r="I92" s="14"/>
      <c r="J92" s="15"/>
    </row>
    <row r="95" spans="1:2" ht="15.75">
      <c r="A95" s="117" t="s">
        <v>23</v>
      </c>
      <c r="B95" s="1" t="s">
        <v>24</v>
      </c>
    </row>
    <row r="97" spans="2:10" ht="15">
      <c r="B97" s="16" t="s">
        <v>716</v>
      </c>
      <c r="C97" s="17"/>
      <c r="D97" s="17"/>
      <c r="E97" s="17"/>
      <c r="F97" s="17"/>
      <c r="G97" s="17"/>
      <c r="H97" s="17"/>
      <c r="I97" s="17"/>
      <c r="J97" s="18"/>
    </row>
    <row r="98" spans="2:10" ht="15">
      <c r="B98" s="10" t="s">
        <v>714</v>
      </c>
      <c r="C98" s="11"/>
      <c r="D98" s="11"/>
      <c r="E98" s="11"/>
      <c r="F98" s="11"/>
      <c r="G98" s="11"/>
      <c r="H98" s="11"/>
      <c r="I98" s="11"/>
      <c r="J98" s="12"/>
    </row>
    <row r="99" spans="2:10" ht="15">
      <c r="B99" s="13" t="s">
        <v>715</v>
      </c>
      <c r="C99" s="14"/>
      <c r="D99" s="14"/>
      <c r="E99" s="14"/>
      <c r="F99" s="14"/>
      <c r="G99" s="14"/>
      <c r="H99" s="14"/>
      <c r="I99" s="14"/>
      <c r="J99" s="15"/>
    </row>
    <row r="101" spans="1:2" ht="15.75">
      <c r="A101" s="117" t="s">
        <v>25</v>
      </c>
      <c r="B101" s="1" t="s">
        <v>26</v>
      </c>
    </row>
    <row r="102" ht="15">
      <c r="B102" s="1" t="s">
        <v>27</v>
      </c>
    </row>
    <row r="104" spans="2:10" ht="15">
      <c r="B104" s="16" t="s">
        <v>299</v>
      </c>
      <c r="C104" s="17"/>
      <c r="D104" s="17"/>
      <c r="E104" s="17"/>
      <c r="F104" s="17"/>
      <c r="G104" s="17"/>
      <c r="H104" s="17"/>
      <c r="I104" s="17"/>
      <c r="J104" s="18"/>
    </row>
    <row r="105" spans="2:10" ht="15">
      <c r="B105" s="10" t="s">
        <v>298</v>
      </c>
      <c r="C105" s="11"/>
      <c r="D105" s="11"/>
      <c r="E105" s="11"/>
      <c r="F105" s="11"/>
      <c r="G105" s="11"/>
      <c r="H105" s="11"/>
      <c r="I105" s="11"/>
      <c r="J105" s="12"/>
    </row>
    <row r="106" spans="2:10" ht="15">
      <c r="B106" s="13"/>
      <c r="C106" s="14"/>
      <c r="D106" s="14"/>
      <c r="E106" s="14"/>
      <c r="F106" s="14"/>
      <c r="G106" s="14"/>
      <c r="H106" s="14"/>
      <c r="I106" s="14"/>
      <c r="J106" s="15"/>
    </row>
    <row r="109" spans="1:2" ht="15.75">
      <c r="A109" s="117" t="s">
        <v>28</v>
      </c>
      <c r="B109" s="1" t="s">
        <v>29</v>
      </c>
    </row>
    <row r="110" ht="15">
      <c r="B110" s="1" t="s">
        <v>30</v>
      </c>
    </row>
    <row r="112" spans="2:10" ht="15">
      <c r="B112" s="16" t="s">
        <v>718</v>
      </c>
      <c r="C112" s="17"/>
      <c r="D112" s="17"/>
      <c r="E112" s="17"/>
      <c r="F112" s="17"/>
      <c r="G112" s="17"/>
      <c r="H112" s="17"/>
      <c r="I112" s="17"/>
      <c r="J112" s="18"/>
    </row>
    <row r="113" spans="2:10" ht="15">
      <c r="B113" s="10" t="s">
        <v>717</v>
      </c>
      <c r="C113" s="11"/>
      <c r="D113" s="11"/>
      <c r="E113" s="11"/>
      <c r="F113" s="11"/>
      <c r="G113" s="11"/>
      <c r="H113" s="11"/>
      <c r="I113" s="11"/>
      <c r="J113" s="12"/>
    </row>
    <row r="114" spans="2:10" ht="15">
      <c r="B114" s="13"/>
      <c r="C114" s="14"/>
      <c r="D114" s="14"/>
      <c r="E114" s="14"/>
      <c r="F114" s="14"/>
      <c r="G114" s="14"/>
      <c r="H114" s="14"/>
      <c r="I114" s="14"/>
      <c r="J114" s="15"/>
    </row>
    <row r="117" spans="1:2" ht="15.75">
      <c r="A117" s="117" t="s">
        <v>31</v>
      </c>
      <c r="B117" s="1" t="s">
        <v>32</v>
      </c>
    </row>
    <row r="118" ht="15">
      <c r="B118" s="1" t="s">
        <v>33</v>
      </c>
    </row>
    <row r="120" spans="2:10" ht="15">
      <c r="B120" s="16" t="s">
        <v>720</v>
      </c>
      <c r="C120" s="17"/>
      <c r="D120" s="17"/>
      <c r="E120" s="17"/>
      <c r="F120" s="17"/>
      <c r="G120" s="17"/>
      <c r="H120" s="17"/>
      <c r="I120" s="17"/>
      <c r="J120" s="18"/>
    </row>
    <row r="121" spans="2:10" ht="15">
      <c r="B121" s="10" t="s">
        <v>719</v>
      </c>
      <c r="C121" s="11"/>
      <c r="D121" s="11"/>
      <c r="E121" s="11"/>
      <c r="F121" s="11"/>
      <c r="G121" s="11"/>
      <c r="H121" s="11"/>
      <c r="I121" s="11"/>
      <c r="J121" s="12"/>
    </row>
    <row r="122" spans="2:10" ht="15">
      <c r="B122" s="13"/>
      <c r="C122" s="14"/>
      <c r="D122" s="14"/>
      <c r="E122" s="14"/>
      <c r="F122" s="14"/>
      <c r="G122" s="14"/>
      <c r="H122" s="14"/>
      <c r="I122" s="14"/>
      <c r="J122" s="15"/>
    </row>
    <row r="125" spans="1:2" ht="15.75">
      <c r="A125" s="117" t="s">
        <v>34</v>
      </c>
      <c r="B125" s="1" t="s">
        <v>35</v>
      </c>
    </row>
    <row r="127" spans="2:10" ht="15">
      <c r="B127" s="3" t="s">
        <v>721</v>
      </c>
      <c r="C127" s="4"/>
      <c r="D127" s="4"/>
      <c r="E127" s="4"/>
      <c r="F127" s="4"/>
      <c r="G127" s="4"/>
      <c r="H127" s="4"/>
      <c r="I127" s="4"/>
      <c r="J127" s="5"/>
    </row>
    <row r="128" spans="2:10" ht="15">
      <c r="B128" s="10" t="s">
        <v>722</v>
      </c>
      <c r="C128" s="11"/>
      <c r="D128" s="11"/>
      <c r="E128" s="11"/>
      <c r="F128" s="11"/>
      <c r="G128" s="11"/>
      <c r="H128" s="11"/>
      <c r="I128" s="11"/>
      <c r="J128" s="12"/>
    </row>
    <row r="129" spans="2:10" ht="15">
      <c r="B129" s="10" t="s">
        <v>958</v>
      </c>
      <c r="C129" s="11"/>
      <c r="D129" s="11"/>
      <c r="E129" s="11"/>
      <c r="F129" s="11"/>
      <c r="G129" s="11"/>
      <c r="H129" s="11"/>
      <c r="I129" s="11"/>
      <c r="J129" s="12"/>
    </row>
    <row r="130" spans="2:10" ht="15">
      <c r="B130" s="10" t="s">
        <v>723</v>
      </c>
      <c r="C130" s="11"/>
      <c r="D130" s="11"/>
      <c r="E130" s="11"/>
      <c r="F130" s="11"/>
      <c r="G130" s="11"/>
      <c r="H130" s="11"/>
      <c r="I130" s="11"/>
      <c r="J130" s="12"/>
    </row>
    <row r="131" spans="2:10" ht="15">
      <c r="B131" s="10" t="s">
        <v>724</v>
      </c>
      <c r="C131" s="11"/>
      <c r="D131" s="11"/>
      <c r="E131" s="11"/>
      <c r="F131" s="11"/>
      <c r="G131" s="11"/>
      <c r="H131" s="11"/>
      <c r="I131" s="11"/>
      <c r="J131" s="12"/>
    </row>
    <row r="132" spans="2:10" ht="15">
      <c r="B132" s="10" t="s">
        <v>725</v>
      </c>
      <c r="C132" s="11"/>
      <c r="D132" s="11"/>
      <c r="E132" s="11"/>
      <c r="F132" s="11"/>
      <c r="G132" s="11"/>
      <c r="H132" s="11"/>
      <c r="I132" s="11"/>
      <c r="J132" s="12"/>
    </row>
    <row r="133" spans="2:10" ht="15">
      <c r="B133" s="10"/>
      <c r="C133" s="11"/>
      <c r="D133" s="11"/>
      <c r="E133" s="11"/>
      <c r="F133" s="11"/>
      <c r="G133" s="11"/>
      <c r="H133" s="11"/>
      <c r="I133" s="11"/>
      <c r="J133" s="12"/>
    </row>
    <row r="134" spans="2:10" ht="15">
      <c r="B134" s="10"/>
      <c r="C134" s="11"/>
      <c r="D134" s="11"/>
      <c r="E134" s="11"/>
      <c r="F134" s="11"/>
      <c r="G134" s="11"/>
      <c r="H134" s="11"/>
      <c r="I134" s="11"/>
      <c r="J134" s="12"/>
    </row>
    <row r="135" spans="2:10" ht="15">
      <c r="B135" s="13"/>
      <c r="C135" s="14"/>
      <c r="D135" s="14"/>
      <c r="E135" s="14"/>
      <c r="F135" s="14"/>
      <c r="G135" s="14"/>
      <c r="H135" s="14"/>
      <c r="I135" s="14"/>
      <c r="J135" s="15"/>
    </row>
    <row r="138" spans="1:2" ht="15.75">
      <c r="A138" s="117" t="s">
        <v>36</v>
      </c>
      <c r="B138" s="1" t="s">
        <v>37</v>
      </c>
    </row>
    <row r="139" ht="15">
      <c r="B139" s="1" t="s">
        <v>38</v>
      </c>
    </row>
    <row r="141" spans="2:10" ht="15">
      <c r="B141" s="16" t="s">
        <v>726</v>
      </c>
      <c r="C141" s="17"/>
      <c r="D141" s="17"/>
      <c r="E141" s="17"/>
      <c r="F141" s="17"/>
      <c r="G141" s="17"/>
      <c r="H141" s="17"/>
      <c r="I141" s="17"/>
      <c r="J141" s="18"/>
    </row>
    <row r="142" spans="2:10" ht="15">
      <c r="B142" s="10" t="s">
        <v>727</v>
      </c>
      <c r="C142" s="11"/>
      <c r="D142" s="11"/>
      <c r="E142" s="11"/>
      <c r="F142" s="11"/>
      <c r="G142" s="11"/>
      <c r="H142" s="11"/>
      <c r="I142" s="11"/>
      <c r="J142" s="12"/>
    </row>
    <row r="143" spans="2:10" ht="15">
      <c r="B143" s="13"/>
      <c r="C143" s="14"/>
      <c r="D143" s="14"/>
      <c r="E143" s="14"/>
      <c r="F143" s="14"/>
      <c r="G143" s="14"/>
      <c r="H143" s="14"/>
      <c r="I143" s="14"/>
      <c r="J143" s="15"/>
    </row>
    <row r="151" spans="1:2" ht="15.75">
      <c r="A151" s="117" t="s">
        <v>39</v>
      </c>
      <c r="B151" s="1" t="s">
        <v>40</v>
      </c>
    </row>
    <row r="153" spans="2:10" ht="15">
      <c r="B153" s="16" t="s">
        <v>728</v>
      </c>
      <c r="C153" s="17"/>
      <c r="D153" s="17"/>
      <c r="E153" s="17"/>
      <c r="F153" s="17"/>
      <c r="G153" s="17"/>
      <c r="H153" s="17"/>
      <c r="I153" s="17"/>
      <c r="J153" s="18"/>
    </row>
    <row r="154" spans="2:10" ht="15">
      <c r="B154" s="10" t="s">
        <v>729</v>
      </c>
      <c r="C154" s="11"/>
      <c r="D154" s="11"/>
      <c r="E154" s="11"/>
      <c r="F154" s="11"/>
      <c r="G154" s="11"/>
      <c r="H154" s="11"/>
      <c r="I154" s="11"/>
      <c r="J154" s="12"/>
    </row>
    <row r="155" spans="2:10" ht="15">
      <c r="B155" s="13" t="s">
        <v>730</v>
      </c>
      <c r="C155" s="14"/>
      <c r="D155" s="14"/>
      <c r="E155" s="14"/>
      <c r="F155" s="14"/>
      <c r="G155" s="14"/>
      <c r="H155" s="14"/>
      <c r="I155" s="14"/>
      <c r="J155" s="15"/>
    </row>
    <row r="158" spans="1:2" ht="15.75">
      <c r="A158" s="117" t="s">
        <v>41</v>
      </c>
      <c r="B158" s="1" t="s">
        <v>42</v>
      </c>
    </row>
    <row r="160" spans="2:10" ht="15">
      <c r="B160" s="16" t="s">
        <v>684</v>
      </c>
      <c r="C160" s="17"/>
      <c r="D160" s="17"/>
      <c r="E160" s="17"/>
      <c r="F160" s="17"/>
      <c r="G160" s="17"/>
      <c r="H160" s="17"/>
      <c r="I160" s="17"/>
      <c r="J160" s="18"/>
    </row>
    <row r="161" spans="2:10" ht="15">
      <c r="B161" s="10" t="s">
        <v>685</v>
      </c>
      <c r="C161" s="11"/>
      <c r="D161" s="11"/>
      <c r="E161" s="11"/>
      <c r="F161" s="11"/>
      <c r="G161" s="11"/>
      <c r="H161" s="11"/>
      <c r="I161" s="11"/>
      <c r="J161" s="12"/>
    </row>
    <row r="162" spans="2:10" ht="15">
      <c r="B162" s="13"/>
      <c r="C162" s="14"/>
      <c r="D162" s="14"/>
      <c r="E162" s="14"/>
      <c r="F162" s="14"/>
      <c r="G162" s="14"/>
      <c r="H162" s="14"/>
      <c r="I162" s="14"/>
      <c r="J162" s="15"/>
    </row>
    <row r="164" spans="1:2" ht="15.75">
      <c r="A164" s="117" t="s">
        <v>43</v>
      </c>
      <c r="B164" s="1" t="s">
        <v>44</v>
      </c>
    </row>
    <row r="166" spans="2:10" ht="15">
      <c r="B166" s="3" t="s">
        <v>731</v>
      </c>
      <c r="C166" s="4"/>
      <c r="D166" s="4"/>
      <c r="E166" s="4"/>
      <c r="F166" s="4"/>
      <c r="G166" s="4"/>
      <c r="H166" s="4"/>
      <c r="I166" s="4"/>
      <c r="J166" s="5"/>
    </row>
    <row r="167" spans="2:10" ht="15">
      <c r="B167" s="10" t="s">
        <v>732</v>
      </c>
      <c r="C167" s="11"/>
      <c r="D167" s="11"/>
      <c r="E167" s="11"/>
      <c r="F167" s="11"/>
      <c r="G167" s="11"/>
      <c r="H167" s="11"/>
      <c r="I167" s="11"/>
      <c r="J167" s="12"/>
    </row>
    <row r="168" spans="2:10" ht="15">
      <c r="B168" s="10" t="s">
        <v>733</v>
      </c>
      <c r="C168" s="11"/>
      <c r="D168" s="11"/>
      <c r="E168" s="11"/>
      <c r="F168" s="11"/>
      <c r="G168" s="11"/>
      <c r="H168" s="11"/>
      <c r="I168" s="11"/>
      <c r="J168" s="12"/>
    </row>
    <row r="169" spans="2:10" ht="15">
      <c r="B169" s="10" t="s">
        <v>734</v>
      </c>
      <c r="C169" s="11"/>
      <c r="D169" s="11"/>
      <c r="E169" s="11"/>
      <c r="F169" s="11"/>
      <c r="G169" s="11"/>
      <c r="H169" s="11"/>
      <c r="I169" s="11"/>
      <c r="J169" s="12"/>
    </row>
    <row r="170" spans="2:10" ht="15">
      <c r="B170" s="10" t="s">
        <v>959</v>
      </c>
      <c r="C170" s="11"/>
      <c r="D170" s="11"/>
      <c r="E170" s="11"/>
      <c r="F170" s="11"/>
      <c r="G170" s="11"/>
      <c r="H170" s="11"/>
      <c r="I170" s="11"/>
      <c r="J170" s="12"/>
    </row>
    <row r="171" spans="2:10" ht="15">
      <c r="B171" s="10" t="s">
        <v>735</v>
      </c>
      <c r="C171" s="11"/>
      <c r="D171" s="11"/>
      <c r="E171" s="11"/>
      <c r="F171" s="11"/>
      <c r="G171" s="11"/>
      <c r="H171" s="11"/>
      <c r="I171" s="11"/>
      <c r="J171" s="12"/>
    </row>
    <row r="172" spans="2:10" ht="15">
      <c r="B172" s="10" t="s">
        <v>736</v>
      </c>
      <c r="C172" s="11"/>
      <c r="D172" s="11"/>
      <c r="E172" s="11"/>
      <c r="F172" s="11"/>
      <c r="G172" s="11"/>
      <c r="H172" s="11"/>
      <c r="I172" s="11"/>
      <c r="J172" s="12"/>
    </row>
    <row r="173" spans="2:10" ht="15">
      <c r="B173" s="10" t="s">
        <v>734</v>
      </c>
      <c r="C173" s="11"/>
      <c r="D173" s="11"/>
      <c r="E173" s="11"/>
      <c r="F173" s="11"/>
      <c r="G173" s="11"/>
      <c r="H173" s="11"/>
      <c r="I173" s="11"/>
      <c r="J173" s="12"/>
    </row>
    <row r="174" spans="2:10" ht="15">
      <c r="B174" s="10"/>
      <c r="C174" s="11"/>
      <c r="D174" s="11"/>
      <c r="E174" s="11"/>
      <c r="F174" s="11"/>
      <c r="G174" s="11"/>
      <c r="H174" s="11"/>
      <c r="I174" s="11"/>
      <c r="J174" s="12"/>
    </row>
    <row r="175" spans="2:10" ht="15">
      <c r="B175" s="10"/>
      <c r="C175" s="11"/>
      <c r="D175" s="11"/>
      <c r="E175" s="11"/>
      <c r="F175" s="11"/>
      <c r="G175" s="11"/>
      <c r="H175" s="11"/>
      <c r="I175" s="11"/>
      <c r="J175" s="12"/>
    </row>
    <row r="176" spans="2:10" ht="15">
      <c r="B176" s="13"/>
      <c r="C176" s="14"/>
      <c r="D176" s="14"/>
      <c r="E176" s="14"/>
      <c r="F176" s="14"/>
      <c r="G176" s="14"/>
      <c r="H176" s="14"/>
      <c r="I176" s="14"/>
      <c r="J176" s="15"/>
    </row>
    <row r="179" spans="1:2" ht="15.75">
      <c r="A179" s="117" t="s">
        <v>45</v>
      </c>
      <c r="B179" s="1" t="s">
        <v>46</v>
      </c>
    </row>
    <row r="181" spans="2:10" ht="15">
      <c r="B181" s="16" t="s">
        <v>960</v>
      </c>
      <c r="C181" s="17"/>
      <c r="D181" s="17"/>
      <c r="E181" s="17"/>
      <c r="F181" s="17"/>
      <c r="G181" s="17"/>
      <c r="H181" s="17"/>
      <c r="I181" s="17"/>
      <c r="J181" s="18"/>
    </row>
    <row r="182" spans="2:10" ht="15">
      <c r="B182" s="10" t="s">
        <v>737</v>
      </c>
      <c r="C182" s="11"/>
      <c r="D182" s="11"/>
      <c r="E182" s="11"/>
      <c r="F182" s="11"/>
      <c r="G182" s="11"/>
      <c r="H182" s="11"/>
      <c r="I182" s="11"/>
      <c r="J182" s="12"/>
    </row>
    <row r="183" spans="2:10" ht="15">
      <c r="B183" s="13"/>
      <c r="C183" s="14"/>
      <c r="D183" s="14"/>
      <c r="E183" s="14"/>
      <c r="F183" s="14"/>
      <c r="G183" s="14"/>
      <c r="H183" s="14"/>
      <c r="I183" s="14"/>
      <c r="J183" s="15"/>
    </row>
  </sheetData>
  <sheetProtection/>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0.xml><?xml version="1.0" encoding="utf-8"?>
<worksheet xmlns="http://schemas.openxmlformats.org/spreadsheetml/2006/main" xmlns:r="http://schemas.openxmlformats.org/officeDocument/2006/relationships">
  <sheetPr>
    <tabColor theme="6" tint="-0.24997000396251678"/>
  </sheetPr>
  <dimension ref="A1:J16"/>
  <sheetViews>
    <sheetView showGridLines="0" view="pageLayout" workbookViewId="0" topLeftCell="A1">
      <selection activeCell="F16" sqref="F16"/>
    </sheetView>
  </sheetViews>
  <sheetFormatPr defaultColWidth="9.140625" defaultRowHeight="15"/>
  <cols>
    <col min="1" max="1" width="4.57421875" style="1" customWidth="1"/>
    <col min="2" max="2" width="4.8515625" style="1" customWidth="1"/>
    <col min="3" max="16384" width="9.140625" style="1" customWidth="1"/>
  </cols>
  <sheetData>
    <row r="1" ht="15.75">
      <c r="A1" s="19" t="s">
        <v>82</v>
      </c>
    </row>
    <row r="3" spans="2:10" ht="15" customHeight="1">
      <c r="B3" s="667" t="s">
        <v>83</v>
      </c>
      <c r="C3" s="667"/>
      <c r="D3" s="667"/>
      <c r="E3" s="667"/>
      <c r="F3" s="667"/>
      <c r="G3" s="667"/>
      <c r="H3" s="667"/>
      <c r="I3" s="667"/>
      <c r="J3" s="667"/>
    </row>
    <row r="4" spans="2:6" ht="15">
      <c r="B4" s="25"/>
      <c r="C4" s="25"/>
      <c r="D4" s="25"/>
      <c r="E4" s="25"/>
      <c r="F4" s="25"/>
    </row>
    <row r="5" ht="15.75">
      <c r="A5" s="19" t="s">
        <v>49</v>
      </c>
    </row>
    <row r="7" spans="2:3" ht="15">
      <c r="B7" s="3" t="s">
        <v>50</v>
      </c>
      <c r="C7" s="120" t="s">
        <v>328</v>
      </c>
    </row>
    <row r="8" spans="2:3" ht="15">
      <c r="B8" s="10" t="s">
        <v>52</v>
      </c>
      <c r="C8" s="121" t="s">
        <v>329</v>
      </c>
    </row>
    <row r="9" spans="2:3" ht="15">
      <c r="B9" s="10" t="s">
        <v>53</v>
      </c>
      <c r="C9" s="121" t="s">
        <v>330</v>
      </c>
    </row>
    <row r="10" spans="2:3" ht="15">
      <c r="B10" s="10" t="s">
        <v>54</v>
      </c>
      <c r="C10" s="121" t="s">
        <v>329</v>
      </c>
    </row>
    <row r="11" spans="2:3" ht="15">
      <c r="B11" s="10" t="s">
        <v>55</v>
      </c>
      <c r="C11" s="121" t="s">
        <v>330</v>
      </c>
    </row>
    <row r="12" spans="2:3" ht="15">
      <c r="B12" s="10" t="s">
        <v>56</v>
      </c>
      <c r="C12" s="121" t="s">
        <v>330</v>
      </c>
    </row>
    <row r="13" spans="2:3" ht="15">
      <c r="B13" s="10" t="s">
        <v>57</v>
      </c>
      <c r="C13" s="121" t="s">
        <v>329</v>
      </c>
    </row>
    <row r="14" spans="2:3" ht="15">
      <c r="B14" s="10" t="s">
        <v>58</v>
      </c>
      <c r="C14" s="121" t="s">
        <v>330</v>
      </c>
    </row>
    <row r="15" spans="2:3" ht="15">
      <c r="B15" s="10" t="s">
        <v>84</v>
      </c>
      <c r="C15" s="121" t="s">
        <v>329</v>
      </c>
    </row>
    <row r="16" spans="2:3" ht="15">
      <c r="B16" s="13" t="s">
        <v>85</v>
      </c>
      <c r="C16" s="147" t="s">
        <v>330</v>
      </c>
    </row>
  </sheetData>
  <sheetProtection/>
  <mergeCells count="1">
    <mergeCell ref="B3:J3"/>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1.xml><?xml version="1.0" encoding="utf-8"?>
<worksheet xmlns="http://schemas.openxmlformats.org/spreadsheetml/2006/main" xmlns:r="http://schemas.openxmlformats.org/officeDocument/2006/relationships">
  <sheetPr>
    <tabColor theme="6" tint="-0.24997000396251678"/>
  </sheetPr>
  <dimension ref="A1:J13"/>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86</v>
      </c>
    </row>
    <row r="3" spans="2:10" ht="15">
      <c r="B3" s="667" t="s">
        <v>87</v>
      </c>
      <c r="C3" s="667"/>
      <c r="D3" s="667"/>
      <c r="E3" s="667"/>
      <c r="F3" s="667"/>
      <c r="G3" s="667"/>
      <c r="H3" s="667"/>
      <c r="I3" s="667"/>
      <c r="J3" s="667"/>
    </row>
    <row r="4" spans="2:10" ht="15">
      <c r="B4" s="667"/>
      <c r="C4" s="667"/>
      <c r="D4" s="667"/>
      <c r="E4" s="667"/>
      <c r="F4" s="667"/>
      <c r="G4" s="667"/>
      <c r="H4" s="667"/>
      <c r="I4" s="667"/>
      <c r="J4" s="667"/>
    </row>
    <row r="5" spans="2:9" ht="15">
      <c r="B5" s="25"/>
      <c r="C5" s="25"/>
      <c r="D5" s="25"/>
      <c r="E5" s="25"/>
      <c r="F5" s="25"/>
      <c r="G5" s="25"/>
      <c r="H5" s="25"/>
      <c r="I5" s="25"/>
    </row>
    <row r="6" ht="15.75">
      <c r="A6" s="19" t="s">
        <v>49</v>
      </c>
    </row>
    <row r="8" spans="2:10" ht="15">
      <c r="B8" s="3" t="s">
        <v>50</v>
      </c>
      <c r="C8" s="4" t="s">
        <v>331</v>
      </c>
      <c r="D8" s="4"/>
      <c r="E8" s="4"/>
      <c r="F8" s="4"/>
      <c r="G8" s="4"/>
      <c r="H8" s="4"/>
      <c r="I8" s="4"/>
      <c r="J8" s="5"/>
    </row>
    <row r="9" spans="2:10" ht="15">
      <c r="B9" s="10" t="s">
        <v>52</v>
      </c>
      <c r="C9" s="11" t="s">
        <v>332</v>
      </c>
      <c r="D9" s="11"/>
      <c r="E9" s="11"/>
      <c r="F9" s="11"/>
      <c r="G9" s="11"/>
      <c r="H9" s="11"/>
      <c r="I9" s="11"/>
      <c r="J9" s="12"/>
    </row>
    <row r="10" spans="2:10" ht="15">
      <c r="B10" s="10" t="s">
        <v>53</v>
      </c>
      <c r="C10" s="11" t="s">
        <v>333</v>
      </c>
      <c r="D10" s="11"/>
      <c r="E10" s="11"/>
      <c r="F10" s="11"/>
      <c r="G10" s="11"/>
      <c r="H10" s="11"/>
      <c r="I10" s="11"/>
      <c r="J10" s="12"/>
    </row>
    <row r="11" spans="2:10" ht="15">
      <c r="B11" s="10" t="s">
        <v>54</v>
      </c>
      <c r="C11" s="11" t="s">
        <v>334</v>
      </c>
      <c r="D11" s="11"/>
      <c r="E11" s="11"/>
      <c r="F11" s="11"/>
      <c r="G11" s="11"/>
      <c r="H11" s="11"/>
      <c r="I11" s="11"/>
      <c r="J11" s="12"/>
    </row>
    <row r="12" spans="2:10" ht="15">
      <c r="B12" s="10" t="s">
        <v>55</v>
      </c>
      <c r="C12" s="11" t="s">
        <v>335</v>
      </c>
      <c r="D12" s="11"/>
      <c r="E12" s="11"/>
      <c r="F12" s="11"/>
      <c r="G12" s="11"/>
      <c r="H12" s="11"/>
      <c r="I12" s="11"/>
      <c r="J12" s="12"/>
    </row>
    <row r="13" spans="2:10" ht="15">
      <c r="B13" s="13" t="s">
        <v>56</v>
      </c>
      <c r="C13" s="8" t="s">
        <v>336</v>
      </c>
      <c r="D13" s="8"/>
      <c r="E13" s="8"/>
      <c r="F13" s="8"/>
      <c r="G13" s="8"/>
      <c r="H13" s="8"/>
      <c r="I13" s="8"/>
      <c r="J13" s="9"/>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2.xml><?xml version="1.0" encoding="utf-8"?>
<worksheet xmlns="http://schemas.openxmlformats.org/spreadsheetml/2006/main" xmlns:r="http://schemas.openxmlformats.org/officeDocument/2006/relationships">
  <sheetPr>
    <tabColor theme="6" tint="-0.24997000396251678"/>
  </sheetPr>
  <dimension ref="A1:J16"/>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88</v>
      </c>
    </row>
    <row r="3" spans="2:10" ht="15">
      <c r="B3" s="667" t="s">
        <v>89</v>
      </c>
      <c r="C3" s="667"/>
      <c r="D3" s="667"/>
      <c r="E3" s="667"/>
      <c r="F3" s="667"/>
      <c r="G3" s="667"/>
      <c r="H3" s="667"/>
      <c r="I3" s="667"/>
      <c r="J3" s="667"/>
    </row>
    <row r="4" spans="2:10" ht="15">
      <c r="B4" s="667"/>
      <c r="C4" s="667"/>
      <c r="D4" s="667"/>
      <c r="E4" s="667"/>
      <c r="F4" s="667"/>
      <c r="G4" s="667"/>
      <c r="H4" s="667"/>
      <c r="I4" s="667"/>
      <c r="J4" s="667"/>
    </row>
    <row r="5" spans="2:9" ht="15">
      <c r="B5" s="25"/>
      <c r="C5" s="25"/>
      <c r="D5" s="25"/>
      <c r="E5" s="25"/>
      <c r="F5" s="25"/>
      <c r="G5" s="25"/>
      <c r="H5" s="25"/>
      <c r="I5" s="25"/>
    </row>
    <row r="6" ht="15.75">
      <c r="A6" s="19" t="s">
        <v>49</v>
      </c>
    </row>
    <row r="8" spans="2:10" ht="15">
      <c r="B8" s="3" t="s">
        <v>50</v>
      </c>
      <c r="C8" s="4" t="s">
        <v>337</v>
      </c>
      <c r="D8" s="4"/>
      <c r="E8" s="4"/>
      <c r="F8" s="4"/>
      <c r="G8" s="4"/>
      <c r="H8" s="4"/>
      <c r="I8" s="4"/>
      <c r="J8" s="5"/>
    </row>
    <row r="9" spans="2:10" ht="15">
      <c r="B9" s="10" t="s">
        <v>52</v>
      </c>
      <c r="C9" s="11" t="s">
        <v>338</v>
      </c>
      <c r="D9" s="11"/>
      <c r="E9" s="11"/>
      <c r="F9" s="11"/>
      <c r="G9" s="11"/>
      <c r="H9" s="11"/>
      <c r="I9" s="11"/>
      <c r="J9" s="12"/>
    </row>
    <row r="10" spans="2:10" ht="15">
      <c r="B10" s="10" t="s">
        <v>53</v>
      </c>
      <c r="C10" s="11" t="s">
        <v>339</v>
      </c>
      <c r="D10" s="11"/>
      <c r="E10" s="11"/>
      <c r="F10" s="11"/>
      <c r="G10" s="11"/>
      <c r="H10" s="11"/>
      <c r="I10" s="11"/>
      <c r="J10" s="12"/>
    </row>
    <row r="11" spans="2:10" ht="15">
      <c r="B11" s="10" t="s">
        <v>54</v>
      </c>
      <c r="C11" s="11" t="s">
        <v>331</v>
      </c>
      <c r="D11" s="11"/>
      <c r="E11" s="11"/>
      <c r="F11" s="11"/>
      <c r="G11" s="11"/>
      <c r="H11" s="11"/>
      <c r="I11" s="11"/>
      <c r="J11" s="12"/>
    </row>
    <row r="12" spans="2:10" ht="15">
      <c r="B12" s="10" t="s">
        <v>55</v>
      </c>
      <c r="C12" s="11" t="s">
        <v>340</v>
      </c>
      <c r="D12" s="11"/>
      <c r="E12" s="11"/>
      <c r="F12" s="11"/>
      <c r="G12" s="11"/>
      <c r="H12" s="11"/>
      <c r="I12" s="11"/>
      <c r="J12" s="12"/>
    </row>
    <row r="13" spans="2:10" ht="15">
      <c r="B13" s="100" t="s">
        <v>56</v>
      </c>
      <c r="C13" s="11" t="s">
        <v>341</v>
      </c>
      <c r="D13" s="11"/>
      <c r="E13" s="11"/>
      <c r="F13" s="11"/>
      <c r="G13" s="11"/>
      <c r="H13" s="11"/>
      <c r="I13" s="11"/>
      <c r="J13" s="12"/>
    </row>
    <row r="14" spans="2:10" ht="15">
      <c r="B14" s="100" t="s">
        <v>57</v>
      </c>
      <c r="C14" s="11" t="s">
        <v>334</v>
      </c>
      <c r="D14" s="11"/>
      <c r="E14" s="11"/>
      <c r="F14" s="11"/>
      <c r="G14" s="11"/>
      <c r="H14" s="11"/>
      <c r="I14" s="11"/>
      <c r="J14" s="12"/>
    </row>
    <row r="15" spans="2:10" ht="15">
      <c r="B15" s="100" t="s">
        <v>58</v>
      </c>
      <c r="C15" s="11" t="s">
        <v>342</v>
      </c>
      <c r="D15" s="11"/>
      <c r="E15" s="11"/>
      <c r="F15" s="11"/>
      <c r="G15" s="11"/>
      <c r="H15" s="11"/>
      <c r="I15" s="11"/>
      <c r="J15" s="12"/>
    </row>
    <row r="16" spans="2:10" ht="15">
      <c r="B16" s="13" t="s">
        <v>84</v>
      </c>
      <c r="C16" s="8" t="s">
        <v>343</v>
      </c>
      <c r="D16" s="8"/>
      <c r="E16" s="8"/>
      <c r="F16" s="8"/>
      <c r="G16" s="8"/>
      <c r="H16" s="8"/>
      <c r="I16" s="8"/>
      <c r="J16" s="9"/>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3.xml><?xml version="1.0" encoding="utf-8"?>
<worksheet xmlns="http://schemas.openxmlformats.org/spreadsheetml/2006/main" xmlns:r="http://schemas.openxmlformats.org/officeDocument/2006/relationships">
  <sheetPr>
    <tabColor theme="6" tint="-0.24997000396251678"/>
  </sheetPr>
  <dimension ref="A1:J18"/>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90</v>
      </c>
    </row>
    <row r="3" spans="2:10" ht="15">
      <c r="B3" s="667" t="s">
        <v>91</v>
      </c>
      <c r="C3" s="667"/>
      <c r="D3" s="667"/>
      <c r="E3" s="667"/>
      <c r="F3" s="667"/>
      <c r="G3" s="667"/>
      <c r="H3" s="667"/>
      <c r="I3" s="667"/>
      <c r="J3" s="667"/>
    </row>
    <row r="4" spans="2:10" ht="15">
      <c r="B4" s="667"/>
      <c r="C4" s="667"/>
      <c r="D4" s="667"/>
      <c r="E4" s="667"/>
      <c r="F4" s="667"/>
      <c r="G4" s="667"/>
      <c r="H4" s="667"/>
      <c r="I4" s="667"/>
      <c r="J4" s="667"/>
    </row>
    <row r="5" spans="2:10" ht="15">
      <c r="B5" s="667"/>
      <c r="C5" s="667"/>
      <c r="D5" s="667"/>
      <c r="E5" s="667"/>
      <c r="F5" s="667"/>
      <c r="G5" s="667"/>
      <c r="H5" s="667"/>
      <c r="I5" s="667"/>
      <c r="J5" s="667"/>
    </row>
    <row r="6" spans="2:9" ht="15">
      <c r="B6" s="25"/>
      <c r="C6" s="25"/>
      <c r="D6" s="25"/>
      <c r="E6" s="25"/>
      <c r="F6" s="25"/>
      <c r="G6" s="25"/>
      <c r="H6" s="25"/>
      <c r="I6" s="25"/>
    </row>
    <row r="7" ht="15.75">
      <c r="A7" s="19" t="s">
        <v>49</v>
      </c>
    </row>
    <row r="9" spans="2:3" ht="15">
      <c r="B9" s="3" t="s">
        <v>50</v>
      </c>
      <c r="C9" s="253" t="s">
        <v>344</v>
      </c>
    </row>
    <row r="10" spans="2:3" ht="15">
      <c r="B10" s="10" t="s">
        <v>52</v>
      </c>
      <c r="C10" s="254" t="s">
        <v>344</v>
      </c>
    </row>
    <row r="11" spans="2:3" ht="15">
      <c r="B11" s="10" t="s">
        <v>53</v>
      </c>
      <c r="C11" s="254" t="s">
        <v>345</v>
      </c>
    </row>
    <row r="12" spans="2:3" ht="15">
      <c r="B12" s="10" t="s">
        <v>54</v>
      </c>
      <c r="C12" s="254" t="s">
        <v>344</v>
      </c>
    </row>
    <row r="13" spans="2:3" ht="15">
      <c r="B13" s="10" t="s">
        <v>55</v>
      </c>
      <c r="C13" s="254" t="s">
        <v>346</v>
      </c>
    </row>
    <row r="14" spans="2:3" ht="15">
      <c r="B14" s="10" t="s">
        <v>56</v>
      </c>
      <c r="C14" s="254" t="s">
        <v>346</v>
      </c>
    </row>
    <row r="15" spans="2:3" ht="15">
      <c r="B15" s="10" t="s">
        <v>57</v>
      </c>
      <c r="C15" s="254" t="s">
        <v>344</v>
      </c>
    </row>
    <row r="16" spans="2:3" ht="15">
      <c r="B16" s="10" t="s">
        <v>58</v>
      </c>
      <c r="C16" s="254" t="s">
        <v>347</v>
      </c>
    </row>
    <row r="17" spans="2:3" ht="15">
      <c r="B17" s="10" t="s">
        <v>84</v>
      </c>
      <c r="C17" s="254" t="s">
        <v>344</v>
      </c>
    </row>
    <row r="18" spans="2:3" ht="15">
      <c r="B18" s="13" t="s">
        <v>85</v>
      </c>
      <c r="C18" s="255" t="s">
        <v>346</v>
      </c>
    </row>
  </sheetData>
  <sheetProtection/>
  <mergeCells count="1">
    <mergeCell ref="B3:J5"/>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4.xml><?xml version="1.0" encoding="utf-8"?>
<worksheet xmlns="http://schemas.openxmlformats.org/spreadsheetml/2006/main" xmlns:r="http://schemas.openxmlformats.org/officeDocument/2006/relationships">
  <sheetPr>
    <tabColor theme="6" tint="-0.24997000396251678"/>
  </sheetPr>
  <dimension ref="A1:J23"/>
  <sheetViews>
    <sheetView showGridLines="0" view="pageLayout" workbookViewId="0" topLeftCell="A1">
      <selection activeCell="A1" sqref="A1"/>
    </sheetView>
  </sheetViews>
  <sheetFormatPr defaultColWidth="9.140625" defaultRowHeight="15"/>
  <cols>
    <col min="1" max="1" width="4.57421875" style="1" customWidth="1"/>
    <col min="2" max="2" width="2.8515625" style="1" customWidth="1"/>
    <col min="3" max="8" width="9.140625" style="1" customWidth="1"/>
    <col min="9" max="10" width="11.00390625" style="1" bestFit="1" customWidth="1"/>
    <col min="11" max="16384" width="9.140625" style="1" customWidth="1"/>
  </cols>
  <sheetData>
    <row r="1" ht="15.75">
      <c r="A1" s="19" t="s">
        <v>92</v>
      </c>
    </row>
    <row r="3" spans="2:10" ht="15">
      <c r="B3" s="667" t="s">
        <v>93</v>
      </c>
      <c r="C3" s="667"/>
      <c r="D3" s="667"/>
      <c r="E3" s="667"/>
      <c r="F3" s="667"/>
      <c r="G3" s="667"/>
      <c r="H3" s="667"/>
      <c r="I3" s="667"/>
      <c r="J3" s="667"/>
    </row>
    <row r="4" spans="2:10" ht="15">
      <c r="B4" s="667"/>
      <c r="C4" s="667"/>
      <c r="D4" s="667"/>
      <c r="E4" s="667"/>
      <c r="F4" s="667"/>
      <c r="G4" s="667"/>
      <c r="H4" s="667"/>
      <c r="I4" s="667"/>
      <c r="J4" s="667"/>
    </row>
    <row r="5" spans="2:9" ht="15">
      <c r="B5" s="25"/>
      <c r="C5" s="25"/>
      <c r="D5" s="25"/>
      <c r="E5" s="25"/>
      <c r="F5" s="25"/>
      <c r="G5" s="25"/>
      <c r="H5" s="25"/>
      <c r="I5" s="25"/>
    </row>
    <row r="6" ht="15.75">
      <c r="A6" s="19" t="s">
        <v>49</v>
      </c>
    </row>
    <row r="8" spans="2:10" ht="15.75">
      <c r="B8" s="685" t="s">
        <v>95</v>
      </c>
      <c r="C8" s="686"/>
      <c r="D8" s="686"/>
      <c r="E8" s="686"/>
      <c r="F8" s="686"/>
      <c r="G8" s="686"/>
      <c r="H8" s="686"/>
      <c r="I8" s="686"/>
      <c r="J8" s="687"/>
    </row>
    <row r="9" spans="2:10" ht="15">
      <c r="B9" s="688" t="s">
        <v>94</v>
      </c>
      <c r="C9" s="689"/>
      <c r="D9" s="689"/>
      <c r="E9" s="689"/>
      <c r="F9" s="689"/>
      <c r="G9" s="689"/>
      <c r="H9" s="689"/>
      <c r="I9" s="689"/>
      <c r="J9" s="690"/>
    </row>
    <row r="10" spans="2:10" ht="15">
      <c r="B10" s="691" t="s">
        <v>96</v>
      </c>
      <c r="C10" s="692"/>
      <c r="D10" s="692"/>
      <c r="E10" s="692"/>
      <c r="F10" s="692"/>
      <c r="G10" s="692"/>
      <c r="H10" s="692"/>
      <c r="I10" s="692"/>
      <c r="J10" s="693"/>
    </row>
    <row r="11" spans="2:10" ht="15">
      <c r="B11" s="694"/>
      <c r="C11" s="695"/>
      <c r="D11" s="695"/>
      <c r="E11" s="695"/>
      <c r="F11" s="695"/>
      <c r="G11" s="695"/>
      <c r="H11" s="695"/>
      <c r="I11" s="318"/>
      <c r="J11" s="47"/>
    </row>
    <row r="12" spans="2:10" ht="15">
      <c r="B12" s="148" t="s">
        <v>348</v>
      </c>
      <c r="C12" s="55"/>
      <c r="D12" s="55"/>
      <c r="E12" s="55"/>
      <c r="F12" s="55"/>
      <c r="G12" s="55"/>
      <c r="H12" s="55"/>
      <c r="I12" s="319"/>
      <c r="J12" s="49"/>
    </row>
    <row r="13" spans="2:10" ht="15">
      <c r="B13" s="148"/>
      <c r="C13" s="151" t="s">
        <v>349</v>
      </c>
      <c r="D13" s="55"/>
      <c r="E13" s="55"/>
      <c r="F13" s="55"/>
      <c r="G13" s="55"/>
      <c r="H13" s="55"/>
      <c r="I13" s="319"/>
      <c r="J13" s="323">
        <v>74000</v>
      </c>
    </row>
    <row r="14" spans="2:10" ht="15">
      <c r="B14" s="148" t="s">
        <v>350</v>
      </c>
      <c r="C14" s="55"/>
      <c r="D14" s="55"/>
      <c r="E14" s="55"/>
      <c r="F14" s="55"/>
      <c r="G14" s="55"/>
      <c r="H14" s="55"/>
      <c r="I14" s="319"/>
      <c r="J14" s="49"/>
    </row>
    <row r="15" spans="2:10" ht="15">
      <c r="B15" s="148"/>
      <c r="C15" s="35" t="s">
        <v>351</v>
      </c>
      <c r="D15" s="55"/>
      <c r="E15" s="55"/>
      <c r="F15" s="55"/>
      <c r="G15" s="55"/>
      <c r="H15" s="55"/>
      <c r="I15" s="325">
        <v>42000</v>
      </c>
      <c r="J15" s="49"/>
    </row>
    <row r="16" spans="2:10" ht="15">
      <c r="B16" s="148"/>
      <c r="C16" s="151" t="s">
        <v>352</v>
      </c>
      <c r="D16" s="55"/>
      <c r="E16" s="55"/>
      <c r="F16" s="55"/>
      <c r="G16" s="55"/>
      <c r="H16" s="55"/>
      <c r="I16" s="326">
        <v>13000</v>
      </c>
      <c r="J16" s="49"/>
    </row>
    <row r="17" spans="2:10" ht="15">
      <c r="B17" s="148"/>
      <c r="C17" s="151" t="s">
        <v>353</v>
      </c>
      <c r="D17" s="55"/>
      <c r="E17" s="55"/>
      <c r="F17" s="55"/>
      <c r="G17" s="55"/>
      <c r="H17" s="55"/>
      <c r="I17" s="326">
        <v>4000</v>
      </c>
      <c r="J17" s="49"/>
    </row>
    <row r="18" spans="2:10" ht="15">
      <c r="B18" s="148"/>
      <c r="C18" s="151" t="s">
        <v>356</v>
      </c>
      <c r="D18" s="55"/>
      <c r="E18" s="55"/>
      <c r="F18" s="55"/>
      <c r="G18" s="55"/>
      <c r="H18" s="55"/>
      <c r="I18" s="327">
        <v>1100</v>
      </c>
      <c r="J18" s="49"/>
    </row>
    <row r="19" spans="2:10" ht="15">
      <c r="B19" s="256" t="s">
        <v>354</v>
      </c>
      <c r="C19" s="55"/>
      <c r="D19" s="55"/>
      <c r="E19" s="55"/>
      <c r="F19" s="55"/>
      <c r="G19" s="55"/>
      <c r="H19" s="55"/>
      <c r="I19" s="320"/>
      <c r="J19" s="322">
        <f>SUM(I15:I18)</f>
        <v>60100</v>
      </c>
    </row>
    <row r="20" spans="2:10" ht="15.75" thickBot="1">
      <c r="B20" s="148" t="s">
        <v>355</v>
      </c>
      <c r="C20" s="55"/>
      <c r="D20" s="55"/>
      <c r="E20" s="55"/>
      <c r="F20" s="55"/>
      <c r="G20" s="55"/>
      <c r="H20" s="55"/>
      <c r="I20" s="319"/>
      <c r="J20" s="324">
        <f>J13-J19</f>
        <v>13900</v>
      </c>
    </row>
    <row r="21" spans="2:10" ht="15.75" thickTop="1">
      <c r="B21" s="148"/>
      <c r="C21" s="55"/>
      <c r="D21" s="55"/>
      <c r="E21" s="55"/>
      <c r="F21" s="55"/>
      <c r="G21" s="55"/>
      <c r="H21" s="55"/>
      <c r="I21" s="319"/>
      <c r="J21" s="49"/>
    </row>
    <row r="22" spans="2:10" ht="15">
      <c r="B22" s="148"/>
      <c r="C22" s="55"/>
      <c r="D22" s="55"/>
      <c r="E22" s="55"/>
      <c r="F22" s="55"/>
      <c r="G22" s="55"/>
      <c r="H22" s="55"/>
      <c r="I22" s="319"/>
      <c r="J22" s="47"/>
    </row>
    <row r="23" spans="2:10" ht="15">
      <c r="B23" s="149"/>
      <c r="C23" s="57"/>
      <c r="D23" s="57"/>
      <c r="E23" s="57"/>
      <c r="F23" s="57"/>
      <c r="G23" s="57"/>
      <c r="H23" s="57"/>
      <c r="I23" s="321"/>
      <c r="J23" s="317"/>
    </row>
  </sheetData>
  <sheetProtection/>
  <mergeCells count="5">
    <mergeCell ref="B3:J4"/>
    <mergeCell ref="B8:J8"/>
    <mergeCell ref="B9:J9"/>
    <mergeCell ref="B10:J10"/>
    <mergeCell ref="B11:H11"/>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5.xml><?xml version="1.0" encoding="utf-8"?>
<worksheet xmlns="http://schemas.openxmlformats.org/spreadsheetml/2006/main" xmlns:r="http://schemas.openxmlformats.org/officeDocument/2006/relationships">
  <sheetPr>
    <tabColor theme="6" tint="-0.24997000396251678"/>
  </sheetPr>
  <dimension ref="A1:J25"/>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9" width="9.140625" style="1" customWidth="1"/>
    <col min="10" max="10" width="11.00390625" style="1" bestFit="1" customWidth="1"/>
    <col min="11" max="16384" width="9.140625" style="1" customWidth="1"/>
  </cols>
  <sheetData>
    <row r="1" ht="15.75">
      <c r="A1" s="19" t="s">
        <v>97</v>
      </c>
    </row>
    <row r="3" spans="2:10" ht="15">
      <c r="B3" s="667" t="s">
        <v>98</v>
      </c>
      <c r="C3" s="667"/>
      <c r="D3" s="667"/>
      <c r="E3" s="667"/>
      <c r="F3" s="667"/>
      <c r="G3" s="667"/>
      <c r="H3" s="667"/>
      <c r="I3" s="667"/>
      <c r="J3" s="667"/>
    </row>
    <row r="4" spans="2:10" ht="15">
      <c r="B4" s="667"/>
      <c r="C4" s="667"/>
      <c r="D4" s="667"/>
      <c r="E4" s="667"/>
      <c r="F4" s="667"/>
      <c r="G4" s="667"/>
      <c r="H4" s="667"/>
      <c r="I4" s="667"/>
      <c r="J4" s="667"/>
    </row>
    <row r="5" spans="2:9" ht="15">
      <c r="B5" s="25"/>
      <c r="C5" s="25"/>
      <c r="D5" s="25"/>
      <c r="E5" s="25"/>
      <c r="F5" s="25"/>
      <c r="G5" s="25"/>
      <c r="H5" s="25"/>
      <c r="I5" s="25"/>
    </row>
    <row r="6" ht="15.75">
      <c r="A6" s="19" t="s">
        <v>49</v>
      </c>
    </row>
    <row r="7" spans="2:10" ht="15">
      <c r="B7" s="25"/>
      <c r="C7" s="25"/>
      <c r="D7" s="25"/>
      <c r="E7" s="25"/>
      <c r="F7" s="25"/>
      <c r="G7" s="25"/>
      <c r="H7" s="25"/>
      <c r="I7" s="25"/>
      <c r="J7" s="25"/>
    </row>
    <row r="8" spans="2:10" ht="15.75" customHeight="1">
      <c r="B8" s="685" t="s">
        <v>95</v>
      </c>
      <c r="C8" s="686"/>
      <c r="D8" s="686"/>
      <c r="E8" s="686"/>
      <c r="F8" s="686"/>
      <c r="G8" s="686"/>
      <c r="H8" s="686"/>
      <c r="I8" s="686"/>
      <c r="J8" s="687"/>
    </row>
    <row r="9" spans="2:10" ht="15" customHeight="1">
      <c r="B9" s="696" t="s">
        <v>99</v>
      </c>
      <c r="C9" s="697"/>
      <c r="D9" s="697"/>
      <c r="E9" s="697"/>
      <c r="F9" s="697"/>
      <c r="G9" s="697"/>
      <c r="H9" s="697"/>
      <c r="I9" s="697"/>
      <c r="J9" s="698"/>
    </row>
    <row r="10" spans="2:10" ht="15" customHeight="1">
      <c r="B10" s="699" t="s">
        <v>96</v>
      </c>
      <c r="C10" s="700"/>
      <c r="D10" s="700"/>
      <c r="E10" s="700"/>
      <c r="F10" s="700"/>
      <c r="G10" s="700"/>
      <c r="H10" s="700"/>
      <c r="I10" s="700"/>
      <c r="J10" s="701"/>
    </row>
    <row r="11" spans="2:10" ht="15">
      <c r="B11" s="706"/>
      <c r="C11" s="707"/>
      <c r="D11" s="707"/>
      <c r="E11" s="707"/>
      <c r="F11" s="707"/>
      <c r="G11" s="707"/>
      <c r="H11" s="707"/>
      <c r="I11" s="707"/>
      <c r="J11" s="49"/>
    </row>
    <row r="12" spans="2:10" ht="15">
      <c r="B12" s="702" t="s">
        <v>357</v>
      </c>
      <c r="C12" s="708"/>
      <c r="D12" s="708"/>
      <c r="E12" s="708"/>
      <c r="F12" s="708"/>
      <c r="G12" s="708"/>
      <c r="H12" s="708"/>
      <c r="I12" s="708"/>
      <c r="J12" s="323">
        <v>10500</v>
      </c>
    </row>
    <row r="13" spans="2:10" ht="15">
      <c r="B13" s="702" t="s">
        <v>358</v>
      </c>
      <c r="C13" s="703"/>
      <c r="D13" s="703"/>
      <c r="E13" s="703"/>
      <c r="F13" s="703"/>
      <c r="G13" s="703"/>
      <c r="H13" s="703"/>
      <c r="I13" s="703"/>
      <c r="J13" s="328">
        <v>0</v>
      </c>
    </row>
    <row r="14" spans="2:10" ht="15">
      <c r="B14" s="702" t="s">
        <v>359</v>
      </c>
      <c r="C14" s="703"/>
      <c r="D14" s="703"/>
      <c r="E14" s="703"/>
      <c r="F14" s="703"/>
      <c r="G14" s="703"/>
      <c r="H14" s="703"/>
      <c r="I14" s="703"/>
      <c r="J14" s="329">
        <v>13900</v>
      </c>
    </row>
    <row r="15" spans="2:10" ht="15">
      <c r="B15" s="702"/>
      <c r="C15" s="703"/>
      <c r="D15" s="703"/>
      <c r="E15" s="703"/>
      <c r="F15" s="703"/>
      <c r="G15" s="703"/>
      <c r="H15" s="703"/>
      <c r="I15" s="703"/>
      <c r="J15" s="330">
        <f>SUM(J12:J14)</f>
        <v>24400</v>
      </c>
    </row>
    <row r="16" spans="2:10" ht="15">
      <c r="B16" s="702" t="s">
        <v>360</v>
      </c>
      <c r="C16" s="703"/>
      <c r="D16" s="703"/>
      <c r="E16" s="703"/>
      <c r="F16" s="703"/>
      <c r="G16" s="703"/>
      <c r="H16" s="703"/>
      <c r="I16" s="703"/>
      <c r="J16" s="322">
        <v>-3900</v>
      </c>
    </row>
    <row r="17" spans="2:10" ht="15.75" thickBot="1">
      <c r="B17" s="702" t="s">
        <v>361</v>
      </c>
      <c r="C17" s="703"/>
      <c r="D17" s="703"/>
      <c r="E17" s="703"/>
      <c r="F17" s="703"/>
      <c r="G17" s="703"/>
      <c r="H17" s="703"/>
      <c r="I17" s="703"/>
      <c r="J17" s="324">
        <f>J15+J16</f>
        <v>20500</v>
      </c>
    </row>
    <row r="18" spans="2:10" ht="15.75" thickTop="1">
      <c r="B18" s="702"/>
      <c r="C18" s="703"/>
      <c r="D18" s="703"/>
      <c r="E18" s="703"/>
      <c r="F18" s="703"/>
      <c r="G18" s="703"/>
      <c r="H18" s="703"/>
      <c r="I18" s="703"/>
      <c r="J18" s="49"/>
    </row>
    <row r="19" spans="2:10" ht="15">
      <c r="B19" s="702"/>
      <c r="C19" s="703"/>
      <c r="D19" s="703"/>
      <c r="E19" s="703"/>
      <c r="F19" s="703"/>
      <c r="G19" s="703"/>
      <c r="H19" s="703"/>
      <c r="I19" s="703"/>
      <c r="J19" s="47"/>
    </row>
    <row r="20" spans="2:10" ht="15">
      <c r="B20" s="704"/>
      <c r="C20" s="705"/>
      <c r="D20" s="705"/>
      <c r="E20" s="705"/>
      <c r="F20" s="705"/>
      <c r="G20" s="705"/>
      <c r="H20" s="705"/>
      <c r="I20" s="705"/>
      <c r="J20" s="317"/>
    </row>
    <row r="21" spans="2:10" ht="15">
      <c r="B21" s="25"/>
      <c r="C21" s="25"/>
      <c r="D21" s="25"/>
      <c r="E21" s="25"/>
      <c r="F21" s="25"/>
      <c r="G21" s="25"/>
      <c r="H21" s="25"/>
      <c r="I21" s="25"/>
      <c r="J21" s="25"/>
    </row>
    <row r="22" spans="2:10" ht="15">
      <c r="B22" s="25"/>
      <c r="C22" s="25"/>
      <c r="D22" s="25"/>
      <c r="E22" s="25"/>
      <c r="F22" s="25"/>
      <c r="G22" s="25"/>
      <c r="H22" s="25"/>
      <c r="I22" s="25"/>
      <c r="J22" s="25"/>
    </row>
    <row r="23" spans="2:10" ht="15">
      <c r="B23" s="25"/>
      <c r="C23" s="25"/>
      <c r="D23" s="25"/>
      <c r="E23" s="25"/>
      <c r="F23" s="25"/>
      <c r="G23" s="25"/>
      <c r="H23" s="25"/>
      <c r="I23" s="25"/>
      <c r="J23" s="25"/>
    </row>
    <row r="24" spans="2:10" ht="15">
      <c r="B24" s="25"/>
      <c r="C24" s="25"/>
      <c r="D24" s="25"/>
      <c r="E24" s="25"/>
      <c r="F24" s="25"/>
      <c r="G24" s="25"/>
      <c r="H24" s="25"/>
      <c r="I24" s="25"/>
      <c r="J24" s="25"/>
    </row>
    <row r="25" spans="2:10" ht="15">
      <c r="B25" s="25"/>
      <c r="C25" s="25"/>
      <c r="D25" s="25"/>
      <c r="E25" s="25"/>
      <c r="F25" s="25"/>
      <c r="G25" s="25"/>
      <c r="H25" s="25"/>
      <c r="I25" s="25"/>
      <c r="J25" s="25"/>
    </row>
  </sheetData>
  <sheetProtection/>
  <mergeCells count="14">
    <mergeCell ref="B20:I20"/>
    <mergeCell ref="B11:I11"/>
    <mergeCell ref="B12:I12"/>
    <mergeCell ref="B13:I13"/>
    <mergeCell ref="B14:I14"/>
    <mergeCell ref="B15:I15"/>
    <mergeCell ref="B16:I16"/>
    <mergeCell ref="B17:I17"/>
    <mergeCell ref="B18:I18"/>
    <mergeCell ref="B3:J4"/>
    <mergeCell ref="B8:J8"/>
    <mergeCell ref="B9:J9"/>
    <mergeCell ref="B10:J10"/>
    <mergeCell ref="B19:I19"/>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6.xml><?xml version="1.0" encoding="utf-8"?>
<worksheet xmlns="http://schemas.openxmlformats.org/spreadsheetml/2006/main" xmlns:r="http://schemas.openxmlformats.org/officeDocument/2006/relationships">
  <sheetPr>
    <tabColor theme="6" tint="-0.24997000396251678"/>
  </sheetPr>
  <dimension ref="A1:J17"/>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9.140625" style="1" customWidth="1"/>
    <col min="4" max="4" width="8.7109375" style="1" customWidth="1"/>
    <col min="5" max="5" width="4.8515625" style="1" customWidth="1"/>
    <col min="6" max="6" width="11.00390625" style="1" customWidth="1"/>
    <col min="7" max="8" width="9.140625" style="1" customWidth="1"/>
    <col min="9" max="9" width="14.57421875" style="1" customWidth="1"/>
    <col min="10" max="10" width="11.00390625" style="1" customWidth="1"/>
    <col min="11" max="16384" width="9.140625" style="1" customWidth="1"/>
  </cols>
  <sheetData>
    <row r="1" ht="15.75">
      <c r="A1" s="19" t="s">
        <v>100</v>
      </c>
    </row>
    <row r="3" spans="2:10" ht="15" customHeight="1">
      <c r="B3" s="667" t="s">
        <v>101</v>
      </c>
      <c r="C3" s="667"/>
      <c r="D3" s="667"/>
      <c r="E3" s="667"/>
      <c r="F3" s="667"/>
      <c r="G3" s="667"/>
      <c r="H3" s="667"/>
      <c r="I3" s="667"/>
      <c r="J3" s="667"/>
    </row>
    <row r="4" spans="2:8" ht="15">
      <c r="B4" s="25"/>
      <c r="C4" s="25"/>
      <c r="D4" s="25"/>
      <c r="E4" s="25"/>
      <c r="F4" s="25"/>
      <c r="G4" s="25"/>
      <c r="H4" s="25"/>
    </row>
    <row r="5" ht="15.75">
      <c r="A5" s="19" t="s">
        <v>49</v>
      </c>
    </row>
    <row r="7" spans="2:10" ht="15.75" customHeight="1">
      <c r="B7" s="685" t="s">
        <v>95</v>
      </c>
      <c r="C7" s="686"/>
      <c r="D7" s="686"/>
      <c r="E7" s="686"/>
      <c r="F7" s="686"/>
      <c r="G7" s="686"/>
      <c r="H7" s="686"/>
      <c r="I7" s="686"/>
      <c r="J7" s="687"/>
    </row>
    <row r="8" spans="2:10" ht="15" customHeight="1">
      <c r="B8" s="696" t="s">
        <v>102</v>
      </c>
      <c r="C8" s="697"/>
      <c r="D8" s="697"/>
      <c r="E8" s="697"/>
      <c r="F8" s="697"/>
      <c r="G8" s="697"/>
      <c r="H8" s="697"/>
      <c r="I8" s="697"/>
      <c r="J8" s="711"/>
    </row>
    <row r="9" spans="2:10" ht="15" customHeight="1">
      <c r="B9" s="712" t="s">
        <v>263</v>
      </c>
      <c r="C9" s="713"/>
      <c r="D9" s="713"/>
      <c r="E9" s="713"/>
      <c r="F9" s="713"/>
      <c r="G9" s="713"/>
      <c r="H9" s="713"/>
      <c r="I9" s="713"/>
      <c r="J9" s="714"/>
    </row>
    <row r="10" spans="2:10" ht="15.75">
      <c r="B10" s="715" t="s">
        <v>74</v>
      </c>
      <c r="C10" s="716"/>
      <c r="D10" s="716"/>
      <c r="E10" s="716"/>
      <c r="F10" s="717"/>
      <c r="G10" s="716" t="s">
        <v>75</v>
      </c>
      <c r="H10" s="716"/>
      <c r="I10" s="716"/>
      <c r="J10" s="717"/>
    </row>
    <row r="11" spans="2:10" ht="15">
      <c r="B11" s="340"/>
      <c r="C11" s="341"/>
      <c r="D11" s="341"/>
      <c r="E11" s="341"/>
      <c r="F11" s="342"/>
      <c r="G11" s="340"/>
      <c r="H11" s="341"/>
      <c r="I11" s="341"/>
      <c r="J11" s="343"/>
    </row>
    <row r="12" spans="2:10" ht="15">
      <c r="B12" s="53" t="s">
        <v>362</v>
      </c>
      <c r="C12" s="54"/>
      <c r="D12" s="54"/>
      <c r="E12" s="54"/>
      <c r="F12" s="332">
        <v>4700</v>
      </c>
      <c r="G12" s="53" t="s">
        <v>367</v>
      </c>
      <c r="H12" s="54"/>
      <c r="I12" s="54"/>
      <c r="J12" s="332">
        <v>6800</v>
      </c>
    </row>
    <row r="13" spans="2:10" ht="15">
      <c r="B13" s="53" t="s">
        <v>363</v>
      </c>
      <c r="C13" s="55"/>
      <c r="D13" s="55"/>
      <c r="E13" s="55"/>
      <c r="F13" s="333">
        <v>5500</v>
      </c>
      <c r="G13" s="53"/>
      <c r="H13" s="55"/>
      <c r="I13" s="55"/>
      <c r="J13" s="338"/>
    </row>
    <row r="14" spans="2:10" ht="15.75">
      <c r="B14" s="53" t="s">
        <v>364</v>
      </c>
      <c r="C14" s="55"/>
      <c r="D14" s="55"/>
      <c r="E14" s="55"/>
      <c r="F14" s="333">
        <v>2100</v>
      </c>
      <c r="G14" s="709" t="s">
        <v>368</v>
      </c>
      <c r="H14" s="710"/>
      <c r="I14" s="710"/>
      <c r="J14" s="338"/>
    </row>
    <row r="15" spans="2:10" ht="15">
      <c r="B15" s="53" t="s">
        <v>365</v>
      </c>
      <c r="C15" s="55"/>
      <c r="D15" s="55"/>
      <c r="E15" s="55"/>
      <c r="F15" s="333">
        <v>15000</v>
      </c>
      <c r="G15" s="69" t="s">
        <v>369</v>
      </c>
      <c r="H15" s="55"/>
      <c r="I15" s="55"/>
      <c r="J15" s="336">
        <v>20500</v>
      </c>
    </row>
    <row r="16" spans="2:10" ht="15">
      <c r="B16" s="53"/>
      <c r="C16" s="55"/>
      <c r="D16" s="55"/>
      <c r="E16" s="55"/>
      <c r="F16" s="334"/>
      <c r="G16" s="53"/>
      <c r="H16" s="55"/>
      <c r="I16" s="55"/>
      <c r="J16" s="334"/>
    </row>
    <row r="17" spans="2:10" ht="15.75" thickBot="1">
      <c r="B17" s="56" t="s">
        <v>366</v>
      </c>
      <c r="C17" s="57"/>
      <c r="D17" s="57"/>
      <c r="E17" s="57"/>
      <c r="F17" s="335">
        <f>SUM(F12:F16)</f>
        <v>27300</v>
      </c>
      <c r="G17" s="56" t="s">
        <v>370</v>
      </c>
      <c r="H17" s="57"/>
      <c r="I17" s="57"/>
      <c r="J17" s="337">
        <f>SUM(J12:J15)</f>
        <v>27300</v>
      </c>
    </row>
    <row r="18" ht="15.75" thickTop="1"/>
  </sheetData>
  <sheetProtection/>
  <mergeCells count="7">
    <mergeCell ref="G14:I14"/>
    <mergeCell ref="B3:J3"/>
    <mergeCell ref="B7:J7"/>
    <mergeCell ref="B8:J8"/>
    <mergeCell ref="B9:J9"/>
    <mergeCell ref="B10:F10"/>
    <mergeCell ref="G10:J1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7.xml><?xml version="1.0" encoding="utf-8"?>
<worksheet xmlns="http://schemas.openxmlformats.org/spreadsheetml/2006/main" xmlns:r="http://schemas.openxmlformats.org/officeDocument/2006/relationships">
  <sheetPr>
    <tabColor theme="6" tint="-0.24997000396251678"/>
  </sheetPr>
  <dimension ref="A1:J30"/>
  <sheetViews>
    <sheetView showGridLines="0" view="pageLayout" workbookViewId="0" topLeftCell="A1">
      <selection activeCell="A1" sqref="A1"/>
    </sheetView>
  </sheetViews>
  <sheetFormatPr defaultColWidth="9.140625" defaultRowHeight="15"/>
  <cols>
    <col min="1" max="1" width="4.57421875" style="1" customWidth="1"/>
    <col min="2" max="2" width="3.28125" style="1" customWidth="1"/>
    <col min="3" max="8" width="9.140625" style="1" customWidth="1"/>
    <col min="9" max="9" width="10.57421875" style="1" bestFit="1" customWidth="1"/>
    <col min="10" max="10" width="11.28125" style="1" bestFit="1" customWidth="1"/>
    <col min="11" max="16384" width="9.140625" style="1" customWidth="1"/>
  </cols>
  <sheetData>
    <row r="1" ht="15.75">
      <c r="A1" s="19" t="s">
        <v>103</v>
      </c>
    </row>
    <row r="3" spans="2:10" ht="15">
      <c r="B3" s="667" t="s">
        <v>104</v>
      </c>
      <c r="C3" s="667"/>
      <c r="D3" s="667"/>
      <c r="E3" s="667"/>
      <c r="F3" s="667"/>
      <c r="G3" s="667"/>
      <c r="H3" s="667"/>
      <c r="I3" s="667"/>
      <c r="J3" s="667"/>
    </row>
    <row r="4" spans="2:10" ht="15">
      <c r="B4" s="667"/>
      <c r="C4" s="667"/>
      <c r="D4" s="667"/>
      <c r="E4" s="667"/>
      <c r="F4" s="667"/>
      <c r="G4" s="667"/>
      <c r="H4" s="667"/>
      <c r="I4" s="667"/>
      <c r="J4" s="667"/>
    </row>
    <row r="5" spans="2:8" ht="15">
      <c r="B5" s="25"/>
      <c r="C5" s="25"/>
      <c r="D5" s="25"/>
      <c r="E5" s="25"/>
      <c r="F5" s="25"/>
      <c r="G5" s="25"/>
      <c r="H5" s="25"/>
    </row>
    <row r="6" ht="15.75">
      <c r="A6" s="19" t="s">
        <v>49</v>
      </c>
    </row>
    <row r="8" spans="2:10" ht="15.75" customHeight="1">
      <c r="B8" s="685" t="s">
        <v>105</v>
      </c>
      <c r="C8" s="686"/>
      <c r="D8" s="686"/>
      <c r="E8" s="686"/>
      <c r="F8" s="686"/>
      <c r="G8" s="686"/>
      <c r="H8" s="686"/>
      <c r="I8" s="686"/>
      <c r="J8" s="687"/>
    </row>
    <row r="9" spans="2:10" ht="15" customHeight="1">
      <c r="B9" s="696" t="s">
        <v>106</v>
      </c>
      <c r="C9" s="697"/>
      <c r="D9" s="697"/>
      <c r="E9" s="697"/>
      <c r="F9" s="697"/>
      <c r="G9" s="697"/>
      <c r="H9" s="697"/>
      <c r="I9" s="697"/>
      <c r="J9" s="711"/>
    </row>
    <row r="10" spans="2:10" ht="15" customHeight="1">
      <c r="B10" s="718" t="s">
        <v>107</v>
      </c>
      <c r="C10" s="700"/>
      <c r="D10" s="700"/>
      <c r="E10" s="700"/>
      <c r="F10" s="700"/>
      <c r="G10" s="700"/>
      <c r="H10" s="700"/>
      <c r="I10" s="700"/>
      <c r="J10" s="719"/>
    </row>
    <row r="11" spans="2:10" ht="15">
      <c r="B11" s="3"/>
      <c r="C11" s="4"/>
      <c r="D11" s="4"/>
      <c r="E11" s="4"/>
      <c r="F11" s="4"/>
      <c r="G11" s="4"/>
      <c r="H11" s="4"/>
      <c r="I11" s="4"/>
      <c r="J11" s="5"/>
    </row>
    <row r="12" spans="2:10" ht="15">
      <c r="B12" s="10" t="s">
        <v>371</v>
      </c>
      <c r="C12" s="11"/>
      <c r="D12" s="11"/>
      <c r="E12" s="11"/>
      <c r="F12" s="11"/>
      <c r="G12" s="11"/>
      <c r="H12" s="11"/>
      <c r="I12" s="11"/>
      <c r="J12" s="12"/>
    </row>
    <row r="13" spans="2:10" ht="15">
      <c r="B13" s="10" t="s">
        <v>372</v>
      </c>
      <c r="C13" s="11"/>
      <c r="D13" s="11"/>
      <c r="E13" s="11"/>
      <c r="F13" s="11"/>
      <c r="G13" s="11"/>
      <c r="H13" s="11"/>
      <c r="I13" s="11"/>
      <c r="J13" s="12"/>
    </row>
    <row r="14" spans="2:10" ht="15">
      <c r="B14" s="10"/>
      <c r="C14" s="11" t="s">
        <v>373</v>
      </c>
      <c r="D14" s="11"/>
      <c r="E14" s="11"/>
      <c r="F14" s="11"/>
      <c r="G14" s="11"/>
      <c r="H14" s="11"/>
      <c r="I14" s="11"/>
      <c r="J14" s="258">
        <v>20000</v>
      </c>
    </row>
    <row r="15" spans="2:10" ht="15">
      <c r="B15" s="10" t="s">
        <v>374</v>
      </c>
      <c r="C15" s="11"/>
      <c r="D15" s="11"/>
      <c r="E15" s="11"/>
      <c r="F15" s="11"/>
      <c r="G15" s="11"/>
      <c r="H15" s="11"/>
      <c r="I15" s="11"/>
      <c r="J15" s="12"/>
    </row>
    <row r="16" spans="2:10" ht="15">
      <c r="B16" s="10"/>
      <c r="C16" s="11" t="s">
        <v>375</v>
      </c>
      <c r="D16" s="11"/>
      <c r="E16" s="11"/>
      <c r="F16" s="11"/>
      <c r="G16" s="11"/>
      <c r="H16" s="11"/>
      <c r="I16" s="345">
        <v>-3000</v>
      </c>
      <c r="J16" s="12"/>
    </row>
    <row r="17" spans="2:10" ht="15">
      <c r="B17" s="10"/>
      <c r="C17" s="11" t="s">
        <v>376</v>
      </c>
      <c r="D17" s="11"/>
      <c r="E17" s="11"/>
      <c r="F17" s="11"/>
      <c r="G17" s="11"/>
      <c r="H17" s="11"/>
      <c r="I17" s="346">
        <v>-2100</v>
      </c>
      <c r="J17" s="155"/>
    </row>
    <row r="18" spans="2:10" ht="15">
      <c r="B18" s="10"/>
      <c r="C18" s="11" t="s">
        <v>377</v>
      </c>
      <c r="D18" s="11"/>
      <c r="E18" s="11"/>
      <c r="F18" s="11"/>
      <c r="G18" s="11"/>
      <c r="H18" s="11"/>
      <c r="I18" s="347">
        <v>-1500</v>
      </c>
      <c r="J18" s="259">
        <f>SUM(I16:I18)</f>
        <v>-6600</v>
      </c>
    </row>
    <row r="19" spans="2:10" ht="15">
      <c r="B19" s="10"/>
      <c r="C19" s="11" t="s">
        <v>378</v>
      </c>
      <c r="D19" s="11"/>
      <c r="E19" s="11"/>
      <c r="F19" s="11"/>
      <c r="G19" s="11"/>
      <c r="H19" s="11"/>
      <c r="I19" s="348"/>
      <c r="J19" s="260">
        <f>J14+J18</f>
        <v>13400</v>
      </c>
    </row>
    <row r="20" spans="2:10" ht="15">
      <c r="B20" s="10" t="s">
        <v>379</v>
      </c>
      <c r="C20" s="11"/>
      <c r="D20" s="11"/>
      <c r="E20" s="11"/>
      <c r="F20" s="11"/>
      <c r="G20" s="11"/>
      <c r="H20" s="11"/>
      <c r="I20" s="346"/>
      <c r="J20" s="261"/>
    </row>
    <row r="21" spans="2:10" ht="15">
      <c r="B21" s="10"/>
      <c r="C21" s="11" t="s">
        <v>380</v>
      </c>
      <c r="D21" s="11"/>
      <c r="E21" s="11"/>
      <c r="F21" s="11"/>
      <c r="G21" s="11"/>
      <c r="H21" s="11"/>
      <c r="I21" s="347">
        <v>-10750</v>
      </c>
      <c r="J21" s="261"/>
    </row>
    <row r="22" spans="2:10" ht="15">
      <c r="B22" s="10"/>
      <c r="C22" s="11" t="s">
        <v>381</v>
      </c>
      <c r="D22" s="11"/>
      <c r="E22" s="11"/>
      <c r="F22" s="11"/>
      <c r="G22" s="11"/>
      <c r="H22" s="11"/>
      <c r="I22" s="348"/>
      <c r="J22" s="261">
        <f>I21</f>
        <v>-10750</v>
      </c>
    </row>
    <row r="23" spans="2:10" ht="15">
      <c r="B23" s="10" t="s">
        <v>382</v>
      </c>
      <c r="C23" s="11"/>
      <c r="D23" s="11"/>
      <c r="E23" s="11"/>
      <c r="F23" s="11"/>
      <c r="G23" s="11"/>
      <c r="H23" s="11"/>
      <c r="I23" s="346"/>
      <c r="J23" s="261"/>
    </row>
    <row r="24" spans="2:10" ht="15">
      <c r="B24" s="10"/>
      <c r="C24" s="11" t="s">
        <v>358</v>
      </c>
      <c r="D24" s="11"/>
      <c r="E24" s="11"/>
      <c r="F24" s="11"/>
      <c r="G24" s="11"/>
      <c r="H24" s="11"/>
      <c r="I24" s="346">
        <v>8000</v>
      </c>
      <c r="J24" s="261"/>
    </row>
    <row r="25" spans="2:10" ht="15">
      <c r="B25" s="10"/>
      <c r="C25" s="11" t="s">
        <v>360</v>
      </c>
      <c r="D25" s="11"/>
      <c r="E25" s="11"/>
      <c r="F25" s="11"/>
      <c r="G25" s="11"/>
      <c r="H25" s="11"/>
      <c r="I25" s="347">
        <v>-5250</v>
      </c>
      <c r="J25" s="261"/>
    </row>
    <row r="26" spans="2:10" ht="15">
      <c r="B26" s="10"/>
      <c r="C26" s="11" t="s">
        <v>383</v>
      </c>
      <c r="D26" s="11"/>
      <c r="E26" s="11"/>
      <c r="F26" s="11"/>
      <c r="G26" s="11"/>
      <c r="H26" s="11"/>
      <c r="I26" s="349"/>
      <c r="J26" s="259">
        <f>I24+I25</f>
        <v>2750</v>
      </c>
    </row>
    <row r="27" spans="2:10" ht="15">
      <c r="B27" s="10" t="s">
        <v>384</v>
      </c>
      <c r="C27" s="11"/>
      <c r="D27" s="11"/>
      <c r="E27" s="11"/>
      <c r="F27" s="11"/>
      <c r="G27" s="11"/>
      <c r="H27" s="11"/>
      <c r="I27" s="350"/>
      <c r="J27" s="260">
        <f>J19+J22+J26</f>
        <v>5400</v>
      </c>
    </row>
    <row r="28" spans="2:10" ht="15">
      <c r="B28" s="10" t="s">
        <v>385</v>
      </c>
      <c r="C28" s="11"/>
      <c r="D28" s="11"/>
      <c r="E28" s="11"/>
      <c r="F28" s="11"/>
      <c r="G28" s="11"/>
      <c r="H28" s="11"/>
      <c r="I28" s="350"/>
      <c r="J28" s="261">
        <v>12500</v>
      </c>
    </row>
    <row r="29" spans="2:10" ht="15">
      <c r="B29" s="10"/>
      <c r="C29" s="11"/>
      <c r="D29" s="11"/>
      <c r="E29" s="11"/>
      <c r="F29" s="11"/>
      <c r="G29" s="11"/>
      <c r="H29" s="11"/>
      <c r="I29" s="11"/>
      <c r="J29" s="12"/>
    </row>
    <row r="30" spans="2:10" ht="15.75" thickBot="1">
      <c r="B30" s="7" t="s">
        <v>386</v>
      </c>
      <c r="C30" s="8"/>
      <c r="D30" s="8"/>
      <c r="E30" s="8"/>
      <c r="F30" s="8"/>
      <c r="G30" s="8"/>
      <c r="H30" s="8"/>
      <c r="I30" s="8"/>
      <c r="J30" s="344">
        <f>J27+J28</f>
        <v>17900</v>
      </c>
    </row>
    <row r="31" ht="15.75" thickTop="1"/>
  </sheetData>
  <sheetProtection/>
  <mergeCells count="4">
    <mergeCell ref="B8:J8"/>
    <mergeCell ref="B9:J9"/>
    <mergeCell ref="B10:J10"/>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8.xml><?xml version="1.0" encoding="utf-8"?>
<worksheet xmlns="http://schemas.openxmlformats.org/spreadsheetml/2006/main" xmlns:r="http://schemas.openxmlformats.org/officeDocument/2006/relationships">
  <sheetPr>
    <tabColor theme="6" tint="-0.24997000396251678"/>
  </sheetPr>
  <dimension ref="A1:J13"/>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11.421875" style="1" customWidth="1"/>
    <col min="4" max="4" width="2.57421875" style="1" customWidth="1"/>
    <col min="5" max="16384" width="9.140625" style="1" customWidth="1"/>
  </cols>
  <sheetData>
    <row r="1" ht="15.75">
      <c r="A1" s="19" t="s">
        <v>108</v>
      </c>
    </row>
    <row r="3" spans="2:10" ht="15">
      <c r="B3" s="667" t="s">
        <v>275</v>
      </c>
      <c r="C3" s="667"/>
      <c r="D3" s="667"/>
      <c r="E3" s="667"/>
      <c r="F3" s="667"/>
      <c r="G3" s="667"/>
      <c r="H3" s="667"/>
      <c r="I3" s="667"/>
      <c r="J3" s="667"/>
    </row>
    <row r="4" spans="2:10" ht="15">
      <c r="B4" s="667"/>
      <c r="C4" s="667"/>
      <c r="D4" s="667"/>
      <c r="E4" s="667"/>
      <c r="F4" s="667"/>
      <c r="G4" s="667"/>
      <c r="H4" s="667"/>
      <c r="I4" s="667"/>
      <c r="J4" s="667"/>
    </row>
    <row r="5" spans="2:8" ht="15">
      <c r="B5" s="25"/>
      <c r="C5" s="25"/>
      <c r="D5" s="25"/>
      <c r="E5" s="25"/>
      <c r="F5" s="25"/>
      <c r="G5" s="25"/>
      <c r="H5" s="25"/>
    </row>
    <row r="6" ht="15.75">
      <c r="A6" s="19" t="s">
        <v>49</v>
      </c>
    </row>
    <row r="8" spans="2:10" ht="15.75" customHeight="1">
      <c r="B8" s="3" t="s">
        <v>387</v>
      </c>
      <c r="C8" s="4"/>
      <c r="D8" s="4" t="s">
        <v>315</v>
      </c>
      <c r="E8" s="4" t="s">
        <v>388</v>
      </c>
      <c r="F8" s="4"/>
      <c r="G8" s="4"/>
      <c r="H8" s="4"/>
      <c r="I8" s="4"/>
      <c r="J8" s="5"/>
    </row>
    <row r="9" spans="2:10" ht="15.75" customHeight="1">
      <c r="B9" s="10"/>
      <c r="C9" s="11"/>
      <c r="D9" s="11" t="s">
        <v>315</v>
      </c>
      <c r="E9" s="11" t="s">
        <v>389</v>
      </c>
      <c r="F9" s="11"/>
      <c r="G9" s="11"/>
      <c r="H9" s="11"/>
      <c r="I9" s="11"/>
      <c r="J9" s="12"/>
    </row>
    <row r="10" spans="2:10" ht="15" customHeight="1">
      <c r="B10" s="10"/>
      <c r="C10" s="11"/>
      <c r="D10" s="11" t="s">
        <v>315</v>
      </c>
      <c r="E10" s="11" t="s">
        <v>390</v>
      </c>
      <c r="F10" s="11"/>
      <c r="G10" s="11"/>
      <c r="H10" s="11"/>
      <c r="I10" s="11"/>
      <c r="J10" s="12"/>
    </row>
    <row r="11" spans="2:10" ht="15" customHeight="1">
      <c r="B11" s="10"/>
      <c r="C11" s="11"/>
      <c r="D11" s="11" t="s">
        <v>315</v>
      </c>
      <c r="E11" s="158">
        <v>0.0857</v>
      </c>
      <c r="F11" s="11"/>
      <c r="G11" s="11"/>
      <c r="H11" s="11"/>
      <c r="I11" s="11"/>
      <c r="J11" s="12"/>
    </row>
    <row r="12" spans="2:10" ht="15">
      <c r="B12" s="10"/>
      <c r="C12" s="11"/>
      <c r="D12" s="11"/>
      <c r="E12" s="11"/>
      <c r="F12" s="11"/>
      <c r="G12" s="11"/>
      <c r="H12" s="11"/>
      <c r="I12" s="11"/>
      <c r="J12" s="12"/>
    </row>
    <row r="13" spans="2:10" ht="15">
      <c r="B13" s="7"/>
      <c r="C13" s="8"/>
      <c r="D13" s="8"/>
      <c r="E13" s="8"/>
      <c r="F13" s="8"/>
      <c r="G13" s="8"/>
      <c r="H13" s="8"/>
      <c r="I13" s="8"/>
      <c r="J13" s="9"/>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19.xml><?xml version="1.0" encoding="utf-8"?>
<worksheet xmlns="http://schemas.openxmlformats.org/spreadsheetml/2006/main" xmlns:r="http://schemas.openxmlformats.org/officeDocument/2006/relationships">
  <sheetPr>
    <tabColor theme="9" tint="-0.24997000396251678"/>
  </sheetPr>
  <dimension ref="A1:J15"/>
  <sheetViews>
    <sheetView showGridLines="0" view="pageLayout" workbookViewId="0" topLeftCell="A1">
      <selection activeCell="F7" sqref="F7"/>
    </sheetView>
  </sheetViews>
  <sheetFormatPr defaultColWidth="9.140625" defaultRowHeight="15"/>
  <cols>
    <col min="1" max="1" width="4.57421875" style="1" customWidth="1"/>
    <col min="2" max="2" width="4.8515625" style="1" customWidth="1"/>
    <col min="3" max="3" width="7.421875" style="1" customWidth="1"/>
    <col min="4" max="16384" width="9.140625" style="1" customWidth="1"/>
  </cols>
  <sheetData>
    <row r="1" ht="15.75">
      <c r="A1" s="19" t="s">
        <v>109</v>
      </c>
    </row>
    <row r="3" spans="2:10" ht="15">
      <c r="B3" s="667" t="s">
        <v>110</v>
      </c>
      <c r="C3" s="667"/>
      <c r="D3" s="667"/>
      <c r="E3" s="667"/>
      <c r="F3" s="667"/>
      <c r="G3" s="667"/>
      <c r="H3" s="667"/>
      <c r="I3" s="667"/>
      <c r="J3" s="667"/>
    </row>
    <row r="4" spans="2:10" ht="15">
      <c r="B4" s="667"/>
      <c r="C4" s="667"/>
      <c r="D4" s="667"/>
      <c r="E4" s="667"/>
      <c r="F4" s="667"/>
      <c r="G4" s="667"/>
      <c r="H4" s="667"/>
      <c r="I4" s="667"/>
      <c r="J4" s="667"/>
    </row>
    <row r="6" ht="15.75">
      <c r="A6" s="19" t="s">
        <v>49</v>
      </c>
    </row>
    <row r="8" spans="2:3" ht="15">
      <c r="B8" s="3" t="s">
        <v>50</v>
      </c>
      <c r="C8" s="253" t="s">
        <v>330</v>
      </c>
    </row>
    <row r="9" spans="2:3" ht="15">
      <c r="B9" s="10" t="s">
        <v>52</v>
      </c>
      <c r="C9" s="254" t="s">
        <v>346</v>
      </c>
    </row>
    <row r="10" spans="2:3" ht="15">
      <c r="B10" s="10" t="s">
        <v>53</v>
      </c>
      <c r="C10" s="254" t="s">
        <v>330</v>
      </c>
    </row>
    <row r="11" spans="2:3" ht="15">
      <c r="B11" s="10" t="s">
        <v>54</v>
      </c>
      <c r="C11" s="254" t="s">
        <v>330</v>
      </c>
    </row>
    <row r="12" spans="2:3" ht="15">
      <c r="B12" s="10" t="s">
        <v>55</v>
      </c>
      <c r="C12" s="254" t="s">
        <v>330</v>
      </c>
    </row>
    <row r="13" spans="2:3" ht="15">
      <c r="B13" s="10" t="s">
        <v>56</v>
      </c>
      <c r="C13" s="254" t="s">
        <v>346</v>
      </c>
    </row>
    <row r="14" spans="2:3" ht="15">
      <c r="B14" s="10" t="s">
        <v>57</v>
      </c>
      <c r="C14" s="254" t="s">
        <v>346</v>
      </c>
    </row>
    <row r="15" spans="2:3" ht="15">
      <c r="B15" s="7" t="s">
        <v>58</v>
      </c>
      <c r="C15" s="264" t="s">
        <v>330</v>
      </c>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1:I15"/>
  <sheetViews>
    <sheetView showGridLines="0" view="pageLayout" workbookViewId="0" topLeftCell="A1">
      <selection activeCell="A1" sqref="A1"/>
    </sheetView>
  </sheetViews>
  <sheetFormatPr defaultColWidth="9.140625" defaultRowHeight="15"/>
  <cols>
    <col min="1" max="1" width="6.00390625" style="1" customWidth="1"/>
    <col min="2" max="2" width="4.8515625" style="1" customWidth="1"/>
    <col min="3" max="16384" width="9.140625" style="1" customWidth="1"/>
  </cols>
  <sheetData>
    <row r="1" ht="15.75">
      <c r="A1" s="19" t="s">
        <v>47</v>
      </c>
    </row>
    <row r="3" spans="2:9" ht="15">
      <c r="B3" s="667" t="s">
        <v>48</v>
      </c>
      <c r="C3" s="667"/>
      <c r="D3" s="667"/>
      <c r="E3" s="667"/>
      <c r="F3" s="667"/>
      <c r="G3" s="667"/>
      <c r="H3" s="667"/>
      <c r="I3" s="667"/>
    </row>
    <row r="4" spans="2:9" ht="15">
      <c r="B4" s="667"/>
      <c r="C4" s="667"/>
      <c r="D4" s="667"/>
      <c r="E4" s="667"/>
      <c r="F4" s="667"/>
      <c r="G4" s="667"/>
      <c r="H4" s="667"/>
      <c r="I4" s="667"/>
    </row>
    <row r="6" ht="15.75">
      <c r="A6" s="19" t="s">
        <v>49</v>
      </c>
    </row>
    <row r="8" spans="2:6" ht="15">
      <c r="B8" s="20" t="s">
        <v>50</v>
      </c>
      <c r="C8" s="4" t="s">
        <v>51</v>
      </c>
      <c r="D8" s="4"/>
      <c r="E8" s="4"/>
      <c r="F8" s="20"/>
    </row>
    <row r="9" spans="2:6" ht="15">
      <c r="B9" s="22" t="s">
        <v>52</v>
      </c>
      <c r="C9" s="11" t="s">
        <v>59</v>
      </c>
      <c r="D9" s="11"/>
      <c r="E9" s="11"/>
      <c r="F9" s="22"/>
    </row>
    <row r="10" spans="2:6" ht="15">
      <c r="B10" s="22" t="s">
        <v>53</v>
      </c>
      <c r="C10" s="11" t="s">
        <v>60</v>
      </c>
      <c r="D10" s="11"/>
      <c r="E10" s="11"/>
      <c r="F10" s="22"/>
    </row>
    <row r="11" spans="2:6" ht="15">
      <c r="B11" s="22" t="s">
        <v>54</v>
      </c>
      <c r="C11" s="11" t="s">
        <v>61</v>
      </c>
      <c r="D11" s="11"/>
      <c r="E11" s="11"/>
      <c r="F11" s="22"/>
    </row>
    <row r="12" spans="2:6" ht="15">
      <c r="B12" s="22" t="s">
        <v>55</v>
      </c>
      <c r="C12" s="11" t="s">
        <v>62</v>
      </c>
      <c r="D12" s="11"/>
      <c r="E12" s="11"/>
      <c r="F12" s="22"/>
    </row>
    <row r="13" spans="2:6" ht="15">
      <c r="B13" s="22" t="s">
        <v>56</v>
      </c>
      <c r="C13" s="11" t="s">
        <v>63</v>
      </c>
      <c r="D13" s="11"/>
      <c r="E13" s="11"/>
      <c r="F13" s="22"/>
    </row>
    <row r="14" spans="2:6" ht="15">
      <c r="B14" s="22" t="s">
        <v>57</v>
      </c>
      <c r="C14" s="11" t="s">
        <v>64</v>
      </c>
      <c r="D14" s="11"/>
      <c r="E14" s="11"/>
      <c r="F14" s="22"/>
    </row>
    <row r="15" spans="2:6" ht="15">
      <c r="B15" s="21" t="s">
        <v>58</v>
      </c>
      <c r="C15" s="8" t="s">
        <v>65</v>
      </c>
      <c r="D15" s="8"/>
      <c r="E15" s="8"/>
      <c r="F15" s="21"/>
    </row>
  </sheetData>
  <sheetProtection/>
  <mergeCells count="1">
    <mergeCell ref="B3:I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0.xml><?xml version="1.0" encoding="utf-8"?>
<worksheet xmlns="http://schemas.openxmlformats.org/spreadsheetml/2006/main" xmlns:r="http://schemas.openxmlformats.org/officeDocument/2006/relationships">
  <sheetPr>
    <tabColor theme="9" tint="-0.24997000396251678"/>
  </sheetPr>
  <dimension ref="A1:I16"/>
  <sheetViews>
    <sheetView showGridLines="0" view="pageLayout" workbookViewId="0" topLeftCell="A1">
      <selection activeCell="A1" sqref="A1"/>
    </sheetView>
  </sheetViews>
  <sheetFormatPr defaultColWidth="9.140625" defaultRowHeight="15"/>
  <cols>
    <col min="1" max="1" width="4.57421875" style="1" customWidth="1"/>
    <col min="2" max="2" width="4.140625" style="1" customWidth="1"/>
    <col min="3" max="5" width="9.140625" style="1" customWidth="1"/>
    <col min="6" max="6" width="4.140625" style="1" customWidth="1"/>
    <col min="7" max="16384" width="9.140625" style="1" customWidth="1"/>
  </cols>
  <sheetData>
    <row r="1" ht="15.75">
      <c r="A1" s="19" t="s">
        <v>111</v>
      </c>
    </row>
    <row r="3" spans="2:9" ht="15">
      <c r="B3" s="667" t="s">
        <v>276</v>
      </c>
      <c r="C3" s="667"/>
      <c r="D3" s="667"/>
      <c r="E3" s="667"/>
      <c r="F3" s="667"/>
      <c r="G3" s="667"/>
      <c r="H3" s="667"/>
      <c r="I3" s="667"/>
    </row>
    <row r="5" ht="15.75">
      <c r="A5" s="19" t="s">
        <v>49</v>
      </c>
    </row>
    <row r="7" spans="2:3" ht="15">
      <c r="B7" s="101" t="s">
        <v>0</v>
      </c>
      <c r="C7" s="120" t="s">
        <v>391</v>
      </c>
    </row>
    <row r="8" spans="2:3" ht="15">
      <c r="B8" s="102" t="s">
        <v>2</v>
      </c>
      <c r="C8" s="121" t="s">
        <v>392</v>
      </c>
    </row>
    <row r="9" spans="2:3" ht="15">
      <c r="B9" s="102" t="s">
        <v>4</v>
      </c>
      <c r="C9" s="121" t="s">
        <v>393</v>
      </c>
    </row>
    <row r="10" spans="2:3" ht="15">
      <c r="B10" s="102" t="s">
        <v>7</v>
      </c>
      <c r="C10" s="121" t="s">
        <v>394</v>
      </c>
    </row>
    <row r="11" spans="2:3" ht="15">
      <c r="B11" s="102" t="s">
        <v>10</v>
      </c>
      <c r="C11" s="121" t="s">
        <v>395</v>
      </c>
    </row>
    <row r="12" spans="2:3" ht="15">
      <c r="B12" s="102" t="s">
        <v>12</v>
      </c>
      <c r="C12" s="121" t="s">
        <v>396</v>
      </c>
    </row>
    <row r="13" spans="2:3" ht="15">
      <c r="B13" s="102" t="s">
        <v>16</v>
      </c>
      <c r="C13" s="121" t="s">
        <v>397</v>
      </c>
    </row>
    <row r="14" spans="2:3" ht="15">
      <c r="B14" s="102" t="s">
        <v>19</v>
      </c>
      <c r="C14" s="121" t="s">
        <v>398</v>
      </c>
    </row>
    <row r="15" spans="2:3" ht="15">
      <c r="B15" s="102" t="s">
        <v>23</v>
      </c>
      <c r="C15" s="121" t="s">
        <v>399</v>
      </c>
    </row>
    <row r="16" spans="2:3" ht="15">
      <c r="B16" s="103" t="s">
        <v>25</v>
      </c>
      <c r="C16" s="122" t="s">
        <v>400</v>
      </c>
    </row>
  </sheetData>
  <sheetProtection/>
  <mergeCells count="1">
    <mergeCell ref="B3:I3"/>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1.xml><?xml version="1.0" encoding="utf-8"?>
<worksheet xmlns="http://schemas.openxmlformats.org/spreadsheetml/2006/main" xmlns:r="http://schemas.openxmlformats.org/officeDocument/2006/relationships">
  <sheetPr>
    <tabColor theme="9" tint="-0.24997000396251678"/>
  </sheetPr>
  <dimension ref="A1:I17"/>
  <sheetViews>
    <sheetView showGridLines="0" view="pageLayout" workbookViewId="0" topLeftCell="A1">
      <selection activeCell="A1" sqref="A1"/>
    </sheetView>
  </sheetViews>
  <sheetFormatPr defaultColWidth="9.140625" defaultRowHeight="15"/>
  <cols>
    <col min="1" max="1" width="4.57421875" style="1" customWidth="1"/>
    <col min="2" max="2" width="4.140625" style="1" customWidth="1"/>
    <col min="3" max="5" width="9.140625" style="1" customWidth="1"/>
    <col min="6" max="6" width="4.140625" style="1" customWidth="1"/>
    <col min="7" max="16384" width="9.140625" style="1" customWidth="1"/>
  </cols>
  <sheetData>
    <row r="1" ht="15.75">
      <c r="A1" s="19" t="s">
        <v>112</v>
      </c>
    </row>
    <row r="3" spans="2:9" ht="15">
      <c r="B3" s="667" t="s">
        <v>276</v>
      </c>
      <c r="C3" s="667"/>
      <c r="D3" s="667"/>
      <c r="E3" s="667"/>
      <c r="F3" s="667"/>
      <c r="G3" s="667"/>
      <c r="H3" s="667"/>
      <c r="I3" s="667"/>
    </row>
    <row r="4" spans="2:9" ht="15">
      <c r="B4" s="667"/>
      <c r="C4" s="667"/>
      <c r="D4" s="667"/>
      <c r="E4" s="667"/>
      <c r="F4" s="667"/>
      <c r="G4" s="667"/>
      <c r="H4" s="667"/>
      <c r="I4" s="667"/>
    </row>
    <row r="5" ht="15.75">
      <c r="A5" s="19" t="s">
        <v>49</v>
      </c>
    </row>
    <row r="7" spans="2:3" ht="15">
      <c r="B7" s="101" t="s">
        <v>0</v>
      </c>
      <c r="C7" s="120" t="s">
        <v>392</v>
      </c>
    </row>
    <row r="8" spans="2:3" ht="15">
      <c r="B8" s="102" t="s">
        <v>2</v>
      </c>
      <c r="C8" s="121" t="s">
        <v>394</v>
      </c>
    </row>
    <row r="9" spans="2:3" ht="15">
      <c r="B9" s="102" t="s">
        <v>4</v>
      </c>
      <c r="C9" s="121" t="s">
        <v>395</v>
      </c>
    </row>
    <row r="10" spans="2:3" ht="15">
      <c r="B10" s="102" t="s">
        <v>7</v>
      </c>
      <c r="C10" s="121" t="s">
        <v>396</v>
      </c>
    </row>
    <row r="11" spans="2:3" ht="15">
      <c r="B11" s="102" t="s">
        <v>10</v>
      </c>
      <c r="C11" s="121" t="s">
        <v>399</v>
      </c>
    </row>
    <row r="12" spans="2:3" ht="15">
      <c r="B12" s="102" t="s">
        <v>12</v>
      </c>
      <c r="C12" s="121" t="s">
        <v>397</v>
      </c>
    </row>
    <row r="13" spans="2:3" ht="15">
      <c r="B13" s="102" t="s">
        <v>16</v>
      </c>
      <c r="C13" s="121" t="s">
        <v>391</v>
      </c>
    </row>
    <row r="14" spans="2:3" ht="15">
      <c r="B14" s="102" t="s">
        <v>19</v>
      </c>
      <c r="C14" s="121" t="s">
        <v>398</v>
      </c>
    </row>
    <row r="15" spans="2:3" ht="15">
      <c r="B15" s="102" t="s">
        <v>23</v>
      </c>
      <c r="C15" s="121" t="s">
        <v>393</v>
      </c>
    </row>
    <row r="16" spans="2:3" ht="15">
      <c r="B16" s="102" t="s">
        <v>25</v>
      </c>
      <c r="C16" s="121" t="s">
        <v>400</v>
      </c>
    </row>
    <row r="17" spans="2:3" ht="15">
      <c r="B17" s="104" t="s">
        <v>28</v>
      </c>
      <c r="C17" s="122" t="s">
        <v>401</v>
      </c>
    </row>
  </sheetData>
  <sheetProtection/>
  <mergeCells count="1">
    <mergeCell ref="B3:I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2.xml><?xml version="1.0" encoding="utf-8"?>
<worksheet xmlns="http://schemas.openxmlformats.org/spreadsheetml/2006/main" xmlns:r="http://schemas.openxmlformats.org/officeDocument/2006/relationships">
  <sheetPr>
    <tabColor theme="9" tint="-0.24997000396251678"/>
  </sheetPr>
  <dimension ref="A1:L27"/>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5" width="9.140625" style="1" customWidth="1"/>
    <col min="6" max="6" width="12.28125" style="1" bestFit="1" customWidth="1"/>
    <col min="7" max="7" width="4.00390625" style="1" customWidth="1"/>
    <col min="8" max="8" width="12.421875" style="1" customWidth="1"/>
    <col min="9" max="9" width="4.00390625" style="1" customWidth="1"/>
    <col min="10" max="10" width="11.00390625" style="1" bestFit="1" customWidth="1"/>
    <col min="11" max="11" width="3.00390625" style="1" customWidth="1"/>
    <col min="12" max="16384" width="9.140625" style="1" customWidth="1"/>
  </cols>
  <sheetData>
    <row r="1" ht="15.75">
      <c r="A1" s="19" t="s">
        <v>116</v>
      </c>
    </row>
    <row r="2" spans="2:12" ht="15">
      <c r="B2" s="25"/>
      <c r="C2" s="25"/>
      <c r="D2" s="25"/>
      <c r="E2" s="25"/>
      <c r="F2" s="25"/>
      <c r="G2" s="25"/>
      <c r="H2" s="25"/>
      <c r="I2" s="25"/>
      <c r="J2" s="25"/>
      <c r="K2" s="25"/>
      <c r="L2" s="25"/>
    </row>
    <row r="3" spans="1:12" ht="15" customHeight="1">
      <c r="A3" s="25"/>
      <c r="B3" s="667" t="s">
        <v>117</v>
      </c>
      <c r="C3" s="667"/>
      <c r="D3" s="667"/>
      <c r="E3" s="667"/>
      <c r="F3" s="667"/>
      <c r="G3" s="667"/>
      <c r="H3" s="667"/>
      <c r="I3" s="667"/>
      <c r="J3" s="667"/>
      <c r="K3" s="667"/>
      <c r="L3" s="24"/>
    </row>
    <row r="4" spans="1:12" ht="15">
      <c r="A4" s="25"/>
      <c r="B4" s="667"/>
      <c r="C4" s="667"/>
      <c r="D4" s="667"/>
      <c r="E4" s="667"/>
      <c r="F4" s="667"/>
      <c r="G4" s="667"/>
      <c r="H4" s="667"/>
      <c r="I4" s="667"/>
      <c r="J4" s="667"/>
      <c r="K4" s="667"/>
      <c r="L4" s="24"/>
    </row>
    <row r="5" spans="1:12" ht="15">
      <c r="A5" s="25"/>
      <c r="B5" s="24"/>
      <c r="C5" s="24"/>
      <c r="D5" s="24"/>
      <c r="E5" s="24"/>
      <c r="F5" s="24"/>
      <c r="G5" s="96"/>
      <c r="H5" s="24"/>
      <c r="I5" s="96"/>
      <c r="J5" s="24"/>
      <c r="K5" s="24"/>
      <c r="L5" s="24"/>
    </row>
    <row r="6" spans="1:12" ht="15" customHeight="1">
      <c r="A6" s="27" t="s">
        <v>49</v>
      </c>
      <c r="B6" s="25"/>
      <c r="C6" s="25"/>
      <c r="D6" s="25"/>
      <c r="E6" s="25"/>
      <c r="F6" s="25"/>
      <c r="G6" s="25"/>
      <c r="H6" s="25"/>
      <c r="I6" s="25"/>
      <c r="J6" s="25"/>
      <c r="K6" s="25"/>
      <c r="L6" s="25"/>
    </row>
    <row r="7" spans="1:12" ht="15">
      <c r="A7" s="25"/>
      <c r="B7" s="25"/>
      <c r="C7" s="25"/>
      <c r="D7" s="25"/>
      <c r="E7" s="25"/>
      <c r="F7" s="25"/>
      <c r="G7" s="25"/>
      <c r="H7" s="25"/>
      <c r="I7" s="25"/>
      <c r="J7" s="25"/>
      <c r="K7" s="25"/>
      <c r="L7" s="25"/>
    </row>
    <row r="8" spans="1:12" ht="15" customHeight="1">
      <c r="A8" s="25"/>
      <c r="B8" s="64"/>
      <c r="C8" s="40"/>
      <c r="D8" s="40"/>
      <c r="E8" s="40"/>
      <c r="F8" s="40" t="s">
        <v>74</v>
      </c>
      <c r="G8" s="40"/>
      <c r="H8" s="40" t="s">
        <v>75</v>
      </c>
      <c r="I8" s="40"/>
      <c r="J8" s="41" t="s">
        <v>76</v>
      </c>
      <c r="K8" s="25"/>
      <c r="L8" s="25"/>
    </row>
    <row r="9" spans="1:12" ht="15.75">
      <c r="A9" s="25"/>
      <c r="B9" s="60" t="s">
        <v>118</v>
      </c>
      <c r="C9" s="32"/>
      <c r="D9" s="32"/>
      <c r="E9" s="32"/>
      <c r="F9" s="351">
        <f>H9+J9</f>
        <v>74000</v>
      </c>
      <c r="G9" s="107"/>
      <c r="H9" s="108">
        <v>24000</v>
      </c>
      <c r="I9" s="65"/>
      <c r="J9" s="109">
        <v>50000</v>
      </c>
      <c r="K9" s="25"/>
      <c r="L9" s="25"/>
    </row>
    <row r="10" spans="2:12" ht="15.75">
      <c r="B10" s="34" t="s">
        <v>119</v>
      </c>
      <c r="C10" s="315"/>
      <c r="D10" s="315"/>
      <c r="E10" s="315"/>
      <c r="F10" s="352">
        <v>75000</v>
      </c>
      <c r="G10" s="353"/>
      <c r="H10" s="354">
        <f>F10-J10</f>
        <v>43000</v>
      </c>
      <c r="I10" s="355"/>
      <c r="J10" s="356">
        <v>32000</v>
      </c>
      <c r="K10" s="25"/>
      <c r="L10" s="25"/>
    </row>
    <row r="11" spans="1:12" ht="15.75">
      <c r="A11" s="25"/>
      <c r="B11" s="61" t="s">
        <v>120</v>
      </c>
      <c r="C11" s="62"/>
      <c r="D11" s="62"/>
      <c r="E11" s="62"/>
      <c r="F11" s="111">
        <v>100000</v>
      </c>
      <c r="G11" s="66"/>
      <c r="H11" s="111">
        <v>53000</v>
      </c>
      <c r="I11" s="66"/>
      <c r="J11" s="110">
        <f>F11-H11</f>
        <v>47000</v>
      </c>
      <c r="K11" s="25"/>
      <c r="L11" s="25"/>
    </row>
    <row r="12" spans="1:12" ht="15">
      <c r="A12" s="25"/>
      <c r="B12" s="25"/>
      <c r="C12" s="25"/>
      <c r="D12" s="25"/>
      <c r="E12" s="25"/>
      <c r="F12" s="25"/>
      <c r="G12" s="25"/>
      <c r="H12" s="25"/>
      <c r="I12" s="25"/>
      <c r="J12" s="25"/>
      <c r="K12" s="25"/>
      <c r="L12" s="25"/>
    </row>
    <row r="13" spans="1:12" ht="15">
      <c r="A13" s="25"/>
      <c r="B13" s="25"/>
      <c r="C13" s="25"/>
      <c r="D13" s="25"/>
      <c r="E13" s="25"/>
      <c r="F13" s="25"/>
      <c r="G13" s="25"/>
      <c r="H13" s="25"/>
      <c r="I13" s="25"/>
      <c r="J13" s="25"/>
      <c r="K13" s="25"/>
      <c r="L13" s="25"/>
    </row>
    <row r="14" spans="1:12" ht="15">
      <c r="A14" s="25"/>
      <c r="B14" s="25"/>
      <c r="C14" s="25"/>
      <c r="D14" s="25"/>
      <c r="E14" s="25"/>
      <c r="F14" s="25"/>
      <c r="G14" s="25"/>
      <c r="H14" s="25"/>
      <c r="I14" s="25"/>
      <c r="J14" s="25"/>
      <c r="K14" s="25"/>
      <c r="L14" s="25"/>
    </row>
    <row r="15" spans="1:12" ht="15">
      <c r="A15" s="25"/>
      <c r="B15" s="25"/>
      <c r="C15" s="25"/>
      <c r="D15" s="25"/>
      <c r="E15" s="25"/>
      <c r="F15" s="25"/>
      <c r="G15" s="25"/>
      <c r="H15" s="25"/>
      <c r="I15" s="25"/>
      <c r="J15" s="25"/>
      <c r="K15" s="25"/>
      <c r="L15" s="25"/>
    </row>
    <row r="16" spans="1:12" ht="15">
      <c r="A16" s="25"/>
      <c r="B16" s="25"/>
      <c r="C16" s="25"/>
      <c r="D16" s="25"/>
      <c r="E16" s="25"/>
      <c r="F16" s="25"/>
      <c r="G16" s="25"/>
      <c r="H16" s="25"/>
      <c r="I16" s="25"/>
      <c r="J16" s="25"/>
      <c r="K16" s="25"/>
      <c r="L16" s="25"/>
    </row>
    <row r="17" spans="1:12" ht="15">
      <c r="A17" s="25"/>
      <c r="B17" s="25"/>
      <c r="C17" s="25"/>
      <c r="D17" s="25"/>
      <c r="E17" s="25"/>
      <c r="F17" s="25"/>
      <c r="G17" s="25"/>
      <c r="H17" s="25"/>
      <c r="I17" s="25"/>
      <c r="J17" s="25"/>
      <c r="K17" s="25"/>
      <c r="L17" s="25"/>
    </row>
    <row r="18" spans="1:12" ht="15">
      <c r="A18" s="25"/>
      <c r="B18" s="25"/>
      <c r="C18" s="25"/>
      <c r="D18" s="25"/>
      <c r="E18" s="25"/>
      <c r="F18" s="25"/>
      <c r="G18" s="25"/>
      <c r="H18" s="25"/>
      <c r="I18" s="25"/>
      <c r="J18" s="25"/>
      <c r="K18" s="25"/>
      <c r="L18" s="25"/>
    </row>
    <row r="19" spans="1:12" ht="15">
      <c r="A19" s="25"/>
      <c r="B19" s="25"/>
      <c r="C19" s="25"/>
      <c r="D19" s="25"/>
      <c r="E19" s="25"/>
      <c r="F19" s="25"/>
      <c r="G19" s="25"/>
      <c r="H19" s="25"/>
      <c r="I19" s="25"/>
      <c r="J19" s="25"/>
      <c r="K19" s="25"/>
      <c r="L19" s="25"/>
    </row>
    <row r="20" spans="1:12" ht="15">
      <c r="A20" s="25"/>
      <c r="B20" s="25"/>
      <c r="C20" s="25"/>
      <c r="D20" s="25"/>
      <c r="E20" s="25"/>
      <c r="F20" s="25"/>
      <c r="G20" s="25"/>
      <c r="H20" s="25"/>
      <c r="I20" s="25"/>
      <c r="J20" s="25"/>
      <c r="K20" s="25"/>
      <c r="L20" s="25"/>
    </row>
    <row r="21" spans="1:12" ht="15">
      <c r="A21" s="25"/>
      <c r="B21" s="25"/>
      <c r="C21" s="25"/>
      <c r="D21" s="25"/>
      <c r="E21" s="25"/>
      <c r="F21" s="25"/>
      <c r="G21" s="25"/>
      <c r="H21" s="25"/>
      <c r="I21" s="25"/>
      <c r="J21" s="25"/>
      <c r="K21" s="25"/>
      <c r="L21" s="25"/>
    </row>
    <row r="22" spans="1:12" ht="15">
      <c r="A22" s="25"/>
      <c r="B22" s="25"/>
      <c r="C22" s="25"/>
      <c r="D22" s="25"/>
      <c r="E22" s="25"/>
      <c r="F22" s="25"/>
      <c r="G22" s="25"/>
      <c r="H22" s="25"/>
      <c r="I22" s="25"/>
      <c r="J22" s="25"/>
      <c r="K22" s="25"/>
      <c r="L22" s="25"/>
    </row>
    <row r="23" spans="1:12" ht="15">
      <c r="A23" s="25"/>
      <c r="B23" s="25"/>
      <c r="C23" s="25"/>
      <c r="D23" s="25"/>
      <c r="E23" s="25"/>
      <c r="F23" s="25"/>
      <c r="G23" s="25"/>
      <c r="H23" s="25"/>
      <c r="I23" s="25"/>
      <c r="J23" s="25"/>
      <c r="K23" s="25"/>
      <c r="L23" s="25"/>
    </row>
    <row r="24" spans="1:12" ht="15">
      <c r="A24" s="25"/>
      <c r="B24" s="25"/>
      <c r="C24" s="25"/>
      <c r="D24" s="25"/>
      <c r="E24" s="25"/>
      <c r="F24" s="25"/>
      <c r="G24" s="25"/>
      <c r="H24" s="25"/>
      <c r="I24" s="25"/>
      <c r="J24" s="25"/>
      <c r="K24" s="25"/>
      <c r="L24" s="25"/>
    </row>
    <row r="25" spans="1:12" ht="15">
      <c r="A25" s="25"/>
      <c r="B25" s="25"/>
      <c r="C25" s="25"/>
      <c r="D25" s="25"/>
      <c r="E25" s="25"/>
      <c r="F25" s="25"/>
      <c r="G25" s="25"/>
      <c r="H25" s="25"/>
      <c r="I25" s="25"/>
      <c r="J25" s="25"/>
      <c r="K25" s="25"/>
      <c r="L25" s="25"/>
    </row>
    <row r="26" spans="1:12" ht="15">
      <c r="A26" s="25"/>
      <c r="B26" s="25"/>
      <c r="C26" s="25"/>
      <c r="D26" s="25"/>
      <c r="E26" s="25"/>
      <c r="F26" s="25"/>
      <c r="G26" s="25"/>
      <c r="H26" s="25"/>
      <c r="I26" s="25"/>
      <c r="J26" s="25"/>
      <c r="K26" s="25"/>
      <c r="L26" s="25"/>
    </row>
    <row r="27" spans="1:12" ht="15">
      <c r="A27" s="25"/>
      <c r="B27" s="25"/>
      <c r="C27" s="25"/>
      <c r="D27" s="25"/>
      <c r="E27" s="25"/>
      <c r="F27" s="25"/>
      <c r="G27" s="25"/>
      <c r="H27" s="25"/>
      <c r="I27" s="25"/>
      <c r="J27" s="25"/>
      <c r="K27" s="25"/>
      <c r="L27" s="25"/>
    </row>
  </sheetData>
  <sheetProtection/>
  <mergeCells count="1">
    <mergeCell ref="B3:K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3.xml><?xml version="1.0" encoding="utf-8"?>
<worksheet xmlns="http://schemas.openxmlformats.org/spreadsheetml/2006/main" xmlns:r="http://schemas.openxmlformats.org/officeDocument/2006/relationships">
  <sheetPr>
    <tabColor theme="9" tint="-0.24997000396251678"/>
  </sheetPr>
  <dimension ref="A1:K24"/>
  <sheetViews>
    <sheetView showGridLines="0" view="pageLayout" workbookViewId="0" topLeftCell="A1">
      <selection activeCell="A1" sqref="A1"/>
    </sheetView>
  </sheetViews>
  <sheetFormatPr defaultColWidth="9.140625" defaultRowHeight="15"/>
  <cols>
    <col min="1" max="1" width="3.28125" style="1" customWidth="1"/>
    <col min="2" max="2" width="4.00390625" style="1" customWidth="1"/>
    <col min="3" max="6" width="9.140625" style="1" customWidth="1"/>
    <col min="7" max="7" width="9.57421875" style="1" customWidth="1"/>
    <col min="8" max="10" width="11.28125" style="1" customWidth="1"/>
    <col min="11" max="16384" width="9.140625" style="1" customWidth="1"/>
  </cols>
  <sheetData>
    <row r="1" ht="15.75">
      <c r="A1" s="19" t="s">
        <v>121</v>
      </c>
    </row>
    <row r="2" spans="2:11" ht="15">
      <c r="B2" s="25"/>
      <c r="C2" s="25"/>
      <c r="D2" s="25"/>
      <c r="E2" s="25"/>
      <c r="F2" s="25"/>
      <c r="G2" s="25"/>
      <c r="H2" s="25"/>
      <c r="I2" s="25"/>
      <c r="J2" s="25"/>
      <c r="K2" s="25"/>
    </row>
    <row r="3" spans="2:11" ht="15">
      <c r="B3" s="667" t="s">
        <v>277</v>
      </c>
      <c r="C3" s="667"/>
      <c r="D3" s="667"/>
      <c r="E3" s="667"/>
      <c r="F3" s="667"/>
      <c r="G3" s="667"/>
      <c r="H3" s="667"/>
      <c r="I3" s="667"/>
      <c r="J3" s="667"/>
      <c r="K3" s="25"/>
    </row>
    <row r="4" spans="1:11" ht="15" customHeight="1">
      <c r="A4" s="25"/>
      <c r="B4" s="667"/>
      <c r="C4" s="667"/>
      <c r="D4" s="667"/>
      <c r="E4" s="667"/>
      <c r="F4" s="667"/>
      <c r="G4" s="667"/>
      <c r="H4" s="667"/>
      <c r="I4" s="667"/>
      <c r="J4" s="667"/>
      <c r="K4" s="24"/>
    </row>
    <row r="5" spans="1:11" ht="15" customHeight="1">
      <c r="A5" s="25"/>
      <c r="B5" s="96"/>
      <c r="C5" s="96"/>
      <c r="D5" s="96"/>
      <c r="E5" s="96"/>
      <c r="F5" s="96"/>
      <c r="G5" s="96"/>
      <c r="H5" s="96"/>
      <c r="I5" s="96"/>
      <c r="J5" s="96"/>
      <c r="K5" s="96"/>
    </row>
    <row r="6" spans="1:11" ht="15" customHeight="1">
      <c r="A6" s="25"/>
      <c r="B6" s="96" t="s">
        <v>50</v>
      </c>
      <c r="C6" s="97" t="s">
        <v>278</v>
      </c>
      <c r="D6" s="96"/>
      <c r="E6" s="96"/>
      <c r="F6" s="96"/>
      <c r="G6" s="96"/>
      <c r="H6" s="96"/>
      <c r="I6" s="96"/>
      <c r="J6" s="96"/>
      <c r="K6" s="96"/>
    </row>
    <row r="7" spans="1:11" ht="15" customHeight="1">
      <c r="A7" s="25"/>
      <c r="B7" s="96" t="s">
        <v>52</v>
      </c>
      <c r="C7" s="97" t="s">
        <v>279</v>
      </c>
      <c r="D7" s="96"/>
      <c r="E7" s="96"/>
      <c r="F7" s="96"/>
      <c r="G7" s="96"/>
      <c r="H7" s="96"/>
      <c r="I7" s="96"/>
      <c r="J7" s="96"/>
      <c r="K7" s="96"/>
    </row>
    <row r="8" spans="1:11" ht="15" customHeight="1">
      <c r="A8" s="25"/>
      <c r="B8" s="96" t="s">
        <v>53</v>
      </c>
      <c r="C8" s="97" t="s">
        <v>280</v>
      </c>
      <c r="D8" s="96"/>
      <c r="E8" s="96"/>
      <c r="F8" s="96"/>
      <c r="G8" s="96"/>
      <c r="H8" s="96"/>
      <c r="I8" s="96"/>
      <c r="J8" s="96"/>
      <c r="K8" s="96"/>
    </row>
    <row r="9" spans="1:11" ht="15" customHeight="1">
      <c r="A9" s="25"/>
      <c r="B9" s="96"/>
      <c r="C9" s="112" t="s">
        <v>281</v>
      </c>
      <c r="D9" s="96"/>
      <c r="E9" s="96"/>
      <c r="F9" s="96"/>
      <c r="G9" s="96"/>
      <c r="H9" s="96"/>
      <c r="I9" s="96"/>
      <c r="J9" s="96"/>
      <c r="K9" s="96"/>
    </row>
    <row r="10" spans="1:11" ht="15" customHeight="1">
      <c r="A10" s="25"/>
      <c r="B10" s="96"/>
      <c r="C10" s="96"/>
      <c r="D10" s="96"/>
      <c r="E10" s="96"/>
      <c r="F10" s="96"/>
      <c r="G10" s="96"/>
      <c r="H10" s="96"/>
      <c r="I10" s="96"/>
      <c r="J10" s="96"/>
      <c r="K10" s="96"/>
    </row>
    <row r="11" spans="1:11" ht="15" customHeight="1">
      <c r="A11" s="25"/>
      <c r="B11" s="96"/>
      <c r="C11" s="96"/>
      <c r="D11" s="96"/>
      <c r="E11" s="96"/>
      <c r="F11" s="96"/>
      <c r="G11" s="96"/>
      <c r="H11" s="96"/>
      <c r="I11" s="96"/>
      <c r="J11" s="96"/>
      <c r="K11" s="96"/>
    </row>
    <row r="12" spans="1:11" ht="15.75">
      <c r="A12" s="27" t="s">
        <v>49</v>
      </c>
      <c r="B12" s="25"/>
      <c r="C12" s="25"/>
      <c r="D12" s="25"/>
      <c r="E12" s="25"/>
      <c r="F12" s="25"/>
      <c r="G12" s="25"/>
      <c r="H12" s="25"/>
      <c r="I12" s="25"/>
      <c r="J12" s="25"/>
      <c r="K12" s="25"/>
    </row>
    <row r="13" spans="1:11" ht="15">
      <c r="A13" s="25"/>
      <c r="B13" s="25"/>
      <c r="C13" s="25"/>
      <c r="D13" s="25"/>
      <c r="E13" s="25"/>
      <c r="F13" s="25"/>
      <c r="G13" s="25"/>
      <c r="H13" s="25"/>
      <c r="I13" s="25"/>
      <c r="J13" s="25"/>
      <c r="K13" s="25"/>
    </row>
    <row r="14" spans="1:11" ht="15.75">
      <c r="A14" s="25"/>
      <c r="B14" s="64"/>
      <c r="C14" s="40"/>
      <c r="D14" s="40"/>
      <c r="E14" s="40"/>
      <c r="F14" s="40"/>
      <c r="G14" s="40"/>
      <c r="H14" s="159" t="s">
        <v>50</v>
      </c>
      <c r="I14" s="159" t="s">
        <v>52</v>
      </c>
      <c r="J14" s="160" t="s">
        <v>53</v>
      </c>
      <c r="K14" s="25"/>
    </row>
    <row r="15" spans="1:11" ht="15">
      <c r="A15" s="25"/>
      <c r="B15" s="60"/>
      <c r="C15" s="32"/>
      <c r="D15" s="32"/>
      <c r="E15" s="32"/>
      <c r="F15" s="32"/>
      <c r="G15" s="32"/>
      <c r="H15" s="68"/>
      <c r="I15" s="68"/>
      <c r="J15" s="33"/>
      <c r="K15" s="25"/>
    </row>
    <row r="16" spans="1:11" ht="15">
      <c r="A16" s="25"/>
      <c r="B16" s="69" t="s">
        <v>402</v>
      </c>
      <c r="C16" s="35"/>
      <c r="D16" s="35"/>
      <c r="E16" s="35"/>
      <c r="F16" s="35"/>
      <c r="G16" s="35"/>
      <c r="H16" s="265">
        <v>55000</v>
      </c>
      <c r="I16" s="265">
        <v>55000</v>
      </c>
      <c r="J16" s="266">
        <v>55000</v>
      </c>
      <c r="K16" s="25"/>
    </row>
    <row r="17" spans="1:11" ht="15">
      <c r="A17" s="25"/>
      <c r="B17" s="69" t="s">
        <v>358</v>
      </c>
      <c r="C17" s="35"/>
      <c r="D17" s="35"/>
      <c r="E17" s="35"/>
      <c r="F17" s="35"/>
      <c r="G17" s="35"/>
      <c r="H17" s="269">
        <v>6000</v>
      </c>
      <c r="I17" s="359">
        <v>0</v>
      </c>
      <c r="J17" s="270">
        <v>18000</v>
      </c>
      <c r="K17" s="25"/>
    </row>
    <row r="18" spans="1:11" ht="15.75">
      <c r="A18" s="25"/>
      <c r="B18" s="69" t="s">
        <v>403</v>
      </c>
      <c r="C18" s="35"/>
      <c r="D18" s="35"/>
      <c r="E18" s="35"/>
      <c r="F18" s="35"/>
      <c r="G18" s="35"/>
      <c r="H18" s="357">
        <v>8000</v>
      </c>
      <c r="I18" s="357">
        <v>24000</v>
      </c>
      <c r="J18" s="358">
        <v>16000</v>
      </c>
      <c r="K18" s="25"/>
    </row>
    <row r="19" spans="1:11" ht="15">
      <c r="A19" s="25"/>
      <c r="B19" s="69"/>
      <c r="C19" s="35"/>
      <c r="D19" s="35"/>
      <c r="E19" s="35"/>
      <c r="F19" s="35"/>
      <c r="G19" s="35"/>
      <c r="H19" s="271">
        <f>SUM(H16:H18)</f>
        <v>69000</v>
      </c>
      <c r="I19" s="271">
        <f>SUM(I16:I18)</f>
        <v>79000</v>
      </c>
      <c r="J19" s="272">
        <f>SUM(J16:J18)</f>
        <v>89000</v>
      </c>
      <c r="K19" s="25"/>
    </row>
    <row r="20" spans="1:11" ht="15">
      <c r="A20" s="25"/>
      <c r="B20" s="69" t="s">
        <v>360</v>
      </c>
      <c r="C20" s="35"/>
      <c r="D20" s="35"/>
      <c r="E20" s="35"/>
      <c r="F20" s="35"/>
      <c r="G20" s="35"/>
      <c r="H20" s="359">
        <v>0</v>
      </c>
      <c r="I20" s="269">
        <v>-10000</v>
      </c>
      <c r="J20" s="270">
        <v>-20000</v>
      </c>
      <c r="K20" s="25"/>
    </row>
    <row r="21" spans="1:11" ht="15">
      <c r="A21" s="25"/>
      <c r="B21" s="69"/>
      <c r="C21" s="35"/>
      <c r="D21" s="35"/>
      <c r="E21" s="35"/>
      <c r="F21" s="35"/>
      <c r="G21" s="35"/>
      <c r="H21" s="70"/>
      <c r="I21" s="70"/>
      <c r="J21" s="36"/>
      <c r="K21" s="25"/>
    </row>
    <row r="22" spans="1:11" ht="15.75" thickBot="1">
      <c r="A22" s="25"/>
      <c r="B22" s="61" t="s">
        <v>404</v>
      </c>
      <c r="C22" s="62"/>
      <c r="D22" s="62"/>
      <c r="E22" s="62"/>
      <c r="F22" s="62"/>
      <c r="G22" s="62"/>
      <c r="H22" s="267">
        <f>SUM(H19:H21)</f>
        <v>69000</v>
      </c>
      <c r="I22" s="267">
        <f>SUM(I19:I21)</f>
        <v>69000</v>
      </c>
      <c r="J22" s="268">
        <f>SUM(J19:J21)</f>
        <v>69000</v>
      </c>
      <c r="K22" s="25"/>
    </row>
    <row r="23" spans="1:11" ht="15.75" thickTop="1">
      <c r="A23" s="25"/>
      <c r="B23" s="25"/>
      <c r="C23" s="25"/>
      <c r="D23" s="25"/>
      <c r="E23" s="25"/>
      <c r="F23" s="25"/>
      <c r="G23" s="25"/>
      <c r="H23" s="25"/>
      <c r="I23" s="25"/>
      <c r="J23" s="25"/>
      <c r="K23" s="25"/>
    </row>
    <row r="24" spans="1:11" ht="15">
      <c r="A24" s="25"/>
      <c r="B24" s="25"/>
      <c r="C24" s="25"/>
      <c r="D24" s="25"/>
      <c r="E24" s="25"/>
      <c r="F24" s="25"/>
      <c r="G24" s="25"/>
      <c r="H24" s="25"/>
      <c r="I24" s="25"/>
      <c r="J24" s="25"/>
      <c r="K24" s="25"/>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4.xml><?xml version="1.0" encoding="utf-8"?>
<worksheet xmlns="http://schemas.openxmlformats.org/spreadsheetml/2006/main" xmlns:r="http://schemas.openxmlformats.org/officeDocument/2006/relationships">
  <sheetPr>
    <tabColor theme="9" tint="-0.24997000396251678"/>
  </sheetPr>
  <dimension ref="A1:J29"/>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4" width="9.140625" style="1" customWidth="1"/>
    <col min="5" max="5" width="10.00390625" style="1" customWidth="1"/>
    <col min="6" max="6" width="12.57421875" style="1" customWidth="1"/>
    <col min="7" max="7" width="2.8515625" style="1" customWidth="1"/>
    <col min="8" max="8" width="12.57421875" style="1" customWidth="1"/>
    <col min="9" max="9" width="2.8515625" style="1" customWidth="1"/>
    <col min="10" max="10" width="12.57421875" style="1" customWidth="1"/>
    <col min="11" max="16384" width="9.140625" style="1" customWidth="1"/>
  </cols>
  <sheetData>
    <row r="1" ht="15.75">
      <c r="A1" s="19" t="s">
        <v>122</v>
      </c>
    </row>
    <row r="2" spans="2:10" ht="15">
      <c r="B2" s="25"/>
      <c r="C2" s="25"/>
      <c r="D2" s="25"/>
      <c r="E2" s="25"/>
      <c r="F2" s="25"/>
      <c r="G2" s="25"/>
      <c r="H2" s="25"/>
      <c r="I2" s="25"/>
      <c r="J2" s="25"/>
    </row>
    <row r="3" spans="2:10" ht="15.75">
      <c r="B3" s="27" t="s">
        <v>72</v>
      </c>
      <c r="C3" s="25"/>
      <c r="D3" s="25"/>
      <c r="E3" s="25"/>
      <c r="F3" s="25"/>
      <c r="G3" s="25"/>
      <c r="H3" s="25"/>
      <c r="I3" s="25"/>
      <c r="J3" s="25"/>
    </row>
    <row r="4" spans="1:10" ht="15" customHeight="1">
      <c r="A4" s="25"/>
      <c r="B4" s="25"/>
      <c r="C4" s="25"/>
      <c r="D4" s="25"/>
      <c r="E4" s="25"/>
      <c r="F4" s="25"/>
      <c r="G4" s="25"/>
      <c r="H4" s="25"/>
      <c r="I4" s="25"/>
      <c r="J4" s="24"/>
    </row>
    <row r="5" spans="1:10" ht="15">
      <c r="A5" s="25"/>
      <c r="B5" s="28" t="s">
        <v>0</v>
      </c>
      <c r="C5" s="667" t="s">
        <v>123</v>
      </c>
      <c r="D5" s="667"/>
      <c r="E5" s="667"/>
      <c r="F5" s="667"/>
      <c r="G5" s="667"/>
      <c r="H5" s="667"/>
      <c r="I5" s="667"/>
      <c r="J5" s="667"/>
    </row>
    <row r="6" spans="1:10" ht="15" customHeight="1">
      <c r="A6" s="25"/>
      <c r="B6" s="25"/>
      <c r="C6" s="667"/>
      <c r="D6" s="667"/>
      <c r="E6" s="667"/>
      <c r="F6" s="667"/>
      <c r="G6" s="667"/>
      <c r="H6" s="667"/>
      <c r="I6" s="667"/>
      <c r="J6" s="667"/>
    </row>
    <row r="7" spans="1:10" ht="15">
      <c r="A7" s="25"/>
      <c r="B7" s="25"/>
      <c r="C7" s="23"/>
      <c r="D7" s="23"/>
      <c r="E7" s="23"/>
      <c r="F7" s="23"/>
      <c r="G7" s="23"/>
      <c r="H7" s="23"/>
      <c r="I7" s="23"/>
      <c r="J7" s="25"/>
    </row>
    <row r="8" spans="1:10" ht="15" customHeight="1">
      <c r="A8" s="25"/>
      <c r="B8" s="28" t="s">
        <v>2</v>
      </c>
      <c r="C8" s="667" t="s">
        <v>124</v>
      </c>
      <c r="D8" s="667"/>
      <c r="E8" s="667"/>
      <c r="F8" s="667"/>
      <c r="G8" s="667"/>
      <c r="H8" s="667"/>
      <c r="I8" s="667"/>
      <c r="J8" s="667"/>
    </row>
    <row r="9" spans="1:10" ht="15">
      <c r="A9" s="25"/>
      <c r="B9" s="25"/>
      <c r="C9" s="23"/>
      <c r="D9" s="23"/>
      <c r="E9" s="23"/>
      <c r="F9" s="23"/>
      <c r="G9" s="23"/>
      <c r="H9" s="23"/>
      <c r="I9" s="23"/>
      <c r="J9" s="25"/>
    </row>
    <row r="10" spans="1:10" ht="15.75">
      <c r="A10" s="27" t="s">
        <v>49</v>
      </c>
      <c r="B10" s="25"/>
      <c r="C10" s="25"/>
      <c r="D10" s="25"/>
      <c r="E10" s="25"/>
      <c r="F10" s="25"/>
      <c r="G10" s="25"/>
      <c r="H10" s="25"/>
      <c r="I10" s="25"/>
      <c r="J10" s="25"/>
    </row>
    <row r="11" spans="1:10" ht="15.75">
      <c r="A11" s="27"/>
      <c r="B11" s="25"/>
      <c r="C11" s="25"/>
      <c r="D11" s="25"/>
      <c r="E11" s="25"/>
      <c r="F11" s="25"/>
      <c r="G11" s="25"/>
      <c r="H11" s="25"/>
      <c r="I11" s="25"/>
      <c r="J11" s="25"/>
    </row>
    <row r="12" spans="1:10" ht="15.75">
      <c r="A12" s="27"/>
      <c r="B12" s="27" t="s">
        <v>77</v>
      </c>
      <c r="C12" s="25"/>
      <c r="D12" s="25"/>
      <c r="E12" s="25"/>
      <c r="F12" s="25"/>
      <c r="G12" s="25"/>
      <c r="H12" s="25"/>
      <c r="I12" s="25"/>
      <c r="J12" s="25"/>
    </row>
    <row r="13" spans="1:10" ht="15">
      <c r="A13" s="25"/>
      <c r="B13" s="23"/>
      <c r="C13" s="23"/>
      <c r="D13" s="23"/>
      <c r="E13" s="23"/>
      <c r="F13" s="23"/>
      <c r="G13" s="23"/>
      <c r="H13" s="23"/>
      <c r="I13" s="23"/>
      <c r="J13" s="25"/>
    </row>
    <row r="14" spans="1:10" ht="15">
      <c r="A14" s="25"/>
      <c r="B14" s="161"/>
      <c r="C14" s="162"/>
      <c r="D14" s="176"/>
      <c r="E14" s="176"/>
      <c r="F14" s="177" t="s">
        <v>74</v>
      </c>
      <c r="G14" s="177" t="s">
        <v>315</v>
      </c>
      <c r="H14" s="177" t="s">
        <v>75</v>
      </c>
      <c r="I14" s="177" t="s">
        <v>316</v>
      </c>
      <c r="J14" s="163" t="s">
        <v>76</v>
      </c>
    </row>
    <row r="15" spans="1:10" ht="15">
      <c r="A15" s="25"/>
      <c r="B15" s="60" t="s">
        <v>409</v>
      </c>
      <c r="C15" s="32"/>
      <c r="D15" s="72"/>
      <c r="E15" s="72"/>
      <c r="F15" s="166">
        <v>19000</v>
      </c>
      <c r="G15" s="166" t="s">
        <v>315</v>
      </c>
      <c r="H15" s="166">
        <v>9000</v>
      </c>
      <c r="I15" s="166" t="s">
        <v>316</v>
      </c>
      <c r="J15" s="167" t="s">
        <v>317</v>
      </c>
    </row>
    <row r="16" spans="1:10" ht="15.75">
      <c r="A16" s="25"/>
      <c r="B16" s="75"/>
      <c r="C16" s="76"/>
      <c r="D16" s="76"/>
      <c r="E16" s="76"/>
      <c r="F16" s="168">
        <v>19000</v>
      </c>
      <c r="G16" s="168" t="s">
        <v>315</v>
      </c>
      <c r="H16" s="168">
        <v>9000</v>
      </c>
      <c r="I16" s="168" t="s">
        <v>316</v>
      </c>
      <c r="J16" s="169">
        <v>10000</v>
      </c>
    </row>
    <row r="17" spans="1:10" ht="15">
      <c r="A17" s="25"/>
      <c r="B17" s="75"/>
      <c r="C17" s="76"/>
      <c r="D17" s="76"/>
      <c r="E17" s="76"/>
      <c r="F17" s="168"/>
      <c r="G17" s="168"/>
      <c r="H17" s="168"/>
      <c r="I17" s="168"/>
      <c r="J17" s="170"/>
    </row>
    <row r="18" spans="1:10" ht="15">
      <c r="A18" s="25"/>
      <c r="B18" s="69" t="s">
        <v>410</v>
      </c>
      <c r="C18" s="76"/>
      <c r="D18" s="76"/>
      <c r="E18" s="76"/>
      <c r="F18" s="168">
        <v>27000</v>
      </c>
      <c r="G18" s="168" t="s">
        <v>315</v>
      </c>
      <c r="H18" s="168">
        <v>13000</v>
      </c>
      <c r="I18" s="168" t="s">
        <v>316</v>
      </c>
      <c r="J18" s="170" t="s">
        <v>317</v>
      </c>
    </row>
    <row r="19" spans="1:10" ht="15.75">
      <c r="A19" s="25"/>
      <c r="B19" s="75"/>
      <c r="C19" s="76"/>
      <c r="D19" s="76"/>
      <c r="E19" s="76"/>
      <c r="F19" s="168">
        <v>27000</v>
      </c>
      <c r="G19" s="168" t="s">
        <v>315</v>
      </c>
      <c r="H19" s="168">
        <v>13000</v>
      </c>
      <c r="I19" s="168" t="s">
        <v>316</v>
      </c>
      <c r="J19" s="169">
        <v>14000</v>
      </c>
    </row>
    <row r="20" spans="1:10" ht="15">
      <c r="A20" s="25"/>
      <c r="B20" s="75"/>
      <c r="C20" s="76"/>
      <c r="D20" s="76"/>
      <c r="E20" s="76"/>
      <c r="F20" s="76"/>
      <c r="G20" s="76"/>
      <c r="H20" s="76"/>
      <c r="I20" s="76"/>
      <c r="J20" s="36"/>
    </row>
    <row r="21" spans="1:10" ht="15">
      <c r="A21" s="25"/>
      <c r="B21" s="69" t="s">
        <v>411</v>
      </c>
      <c r="C21" s="76"/>
      <c r="D21" s="76"/>
      <c r="E21" s="76"/>
      <c r="F21" s="76"/>
      <c r="G21" s="76"/>
      <c r="H21" s="76"/>
      <c r="I21" s="76"/>
      <c r="J21" s="36"/>
    </row>
    <row r="22" spans="1:10" ht="15">
      <c r="A22" s="25"/>
      <c r="B22" s="73"/>
      <c r="C22" s="74"/>
      <c r="D22" s="74"/>
      <c r="E22" s="74"/>
      <c r="F22" s="74"/>
      <c r="G22" s="74"/>
      <c r="H22" s="74"/>
      <c r="I22" s="74"/>
      <c r="J22" s="63"/>
    </row>
    <row r="23" spans="1:10" ht="15">
      <c r="A23" s="25"/>
      <c r="B23" s="23"/>
      <c r="C23" s="23"/>
      <c r="D23" s="23"/>
      <c r="E23" s="23"/>
      <c r="F23" s="23"/>
      <c r="G23" s="23"/>
      <c r="H23" s="23"/>
      <c r="I23" s="23"/>
      <c r="J23" s="25"/>
    </row>
    <row r="24" spans="1:10" ht="15.75">
      <c r="A24" s="25"/>
      <c r="B24" s="27" t="s">
        <v>78</v>
      </c>
      <c r="C24" s="25"/>
      <c r="D24" s="25"/>
      <c r="E24" s="25"/>
      <c r="F24" s="25"/>
      <c r="G24" s="25"/>
      <c r="H24" s="25"/>
      <c r="I24" s="25"/>
      <c r="J24" s="25"/>
    </row>
    <row r="26" spans="2:10" ht="15">
      <c r="B26" s="93" t="s">
        <v>405</v>
      </c>
      <c r="C26" s="77"/>
      <c r="D26" s="77"/>
      <c r="E26" s="77"/>
      <c r="F26" s="77"/>
      <c r="G26" s="77"/>
      <c r="H26" s="77"/>
      <c r="I26" s="77"/>
      <c r="J26" s="46"/>
    </row>
    <row r="27" spans="2:10" ht="15">
      <c r="B27" s="69" t="s">
        <v>406</v>
      </c>
      <c r="C27" s="76"/>
      <c r="D27" s="76"/>
      <c r="E27" s="76"/>
      <c r="F27" s="76"/>
      <c r="G27" s="76"/>
      <c r="H27" s="76"/>
      <c r="I27" s="76"/>
      <c r="J27" s="36"/>
    </row>
    <row r="28" spans="2:10" ht="15">
      <c r="B28" s="69" t="s">
        <v>407</v>
      </c>
      <c r="C28" s="76"/>
      <c r="D28" s="76"/>
      <c r="E28" s="76"/>
      <c r="F28" s="76"/>
      <c r="G28" s="76"/>
      <c r="H28" s="76"/>
      <c r="I28" s="76"/>
      <c r="J28" s="36"/>
    </row>
    <row r="29" spans="2:10" ht="15">
      <c r="B29" s="61" t="s">
        <v>408</v>
      </c>
      <c r="C29" s="74"/>
      <c r="D29" s="74"/>
      <c r="E29" s="74"/>
      <c r="F29" s="74"/>
      <c r="G29" s="74"/>
      <c r="H29" s="74"/>
      <c r="I29" s="74"/>
      <c r="J29" s="63"/>
    </row>
  </sheetData>
  <sheetProtection/>
  <mergeCells count="2">
    <mergeCell ref="C5:J6"/>
    <mergeCell ref="C8:J8"/>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5.xml><?xml version="1.0" encoding="utf-8"?>
<worksheet xmlns="http://schemas.openxmlformats.org/spreadsheetml/2006/main" xmlns:r="http://schemas.openxmlformats.org/officeDocument/2006/relationships">
  <sheetPr>
    <tabColor theme="9" tint="-0.24997000396251678"/>
  </sheetPr>
  <dimension ref="A1:J29"/>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16.00390625" style="1" customWidth="1"/>
    <col min="4" max="4" width="13.421875" style="1" customWidth="1"/>
    <col min="5" max="5" width="2.57421875" style="1" customWidth="1"/>
    <col min="6" max="6" width="10.8515625" style="1" customWidth="1"/>
    <col min="7" max="7" width="2.57421875" style="1" customWidth="1"/>
    <col min="8" max="8" width="14.28125" style="1" customWidth="1"/>
    <col min="9" max="9" width="2.57421875" style="1" customWidth="1"/>
    <col min="10" max="10" width="14.28125" style="1" customWidth="1"/>
    <col min="11" max="11" width="0.9921875" style="1" customWidth="1"/>
    <col min="12" max="16384" width="9.140625" style="1" customWidth="1"/>
  </cols>
  <sheetData>
    <row r="1" ht="15.75">
      <c r="A1" s="19" t="s">
        <v>125</v>
      </c>
    </row>
    <row r="2" spans="2:10" ht="15">
      <c r="B2" s="25"/>
      <c r="C2" s="25"/>
      <c r="D2" s="25"/>
      <c r="E2" s="25"/>
      <c r="F2" s="25"/>
      <c r="G2" s="25"/>
      <c r="H2" s="25"/>
      <c r="I2" s="25"/>
      <c r="J2" s="25"/>
    </row>
    <row r="3" spans="2:10" ht="15.75">
      <c r="B3" s="27" t="s">
        <v>72</v>
      </c>
      <c r="C3" s="25"/>
      <c r="D3" s="25"/>
      <c r="E3" s="25"/>
      <c r="F3" s="25"/>
      <c r="G3" s="25"/>
      <c r="H3" s="25"/>
      <c r="I3" s="25"/>
      <c r="J3" s="25"/>
    </row>
    <row r="4" spans="1:10" ht="15" customHeight="1">
      <c r="A4" s="25"/>
      <c r="B4" s="25"/>
      <c r="C4" s="25"/>
      <c r="D4" s="25"/>
      <c r="E4" s="25"/>
      <c r="F4" s="25"/>
      <c r="G4" s="25"/>
      <c r="H4" s="25"/>
      <c r="I4" s="25"/>
      <c r="J4" s="24"/>
    </row>
    <row r="5" spans="1:10" ht="15">
      <c r="A5" s="25"/>
      <c r="B5" s="28" t="s">
        <v>0</v>
      </c>
      <c r="C5" s="667" t="s">
        <v>126</v>
      </c>
      <c r="D5" s="667"/>
      <c r="E5" s="667"/>
      <c r="F5" s="667"/>
      <c r="G5" s="667"/>
      <c r="H5" s="667"/>
      <c r="I5" s="667"/>
      <c r="J5" s="667"/>
    </row>
    <row r="6" spans="1:10" ht="15">
      <c r="A6" s="25"/>
      <c r="B6" s="25"/>
      <c r="C6" s="23"/>
      <c r="D6" s="23"/>
      <c r="E6" s="23"/>
      <c r="F6" s="23"/>
      <c r="G6" s="23"/>
      <c r="H6" s="23"/>
      <c r="I6" s="23"/>
      <c r="J6" s="25"/>
    </row>
    <row r="7" spans="1:10" ht="15" customHeight="1">
      <c r="A7" s="25"/>
      <c r="B7" s="28" t="s">
        <v>2</v>
      </c>
      <c r="C7" s="667" t="s">
        <v>127</v>
      </c>
      <c r="D7" s="667"/>
      <c r="E7" s="667"/>
      <c r="F7" s="667"/>
      <c r="G7" s="667"/>
      <c r="H7" s="667"/>
      <c r="I7" s="667"/>
      <c r="J7" s="667"/>
    </row>
    <row r="8" spans="1:10" ht="15" customHeight="1">
      <c r="A8" s="25"/>
      <c r="B8" s="28"/>
      <c r="C8" s="667"/>
      <c r="D8" s="667"/>
      <c r="E8" s="667"/>
      <c r="F8" s="667"/>
      <c r="G8" s="667"/>
      <c r="H8" s="667"/>
      <c r="I8" s="667"/>
      <c r="J8" s="667"/>
    </row>
    <row r="9" spans="1:10" ht="15">
      <c r="A9" s="25"/>
      <c r="B9" s="25"/>
      <c r="C9" s="23"/>
      <c r="D9" s="23"/>
      <c r="E9" s="23"/>
      <c r="F9" s="23"/>
      <c r="G9" s="23"/>
      <c r="H9" s="23"/>
      <c r="I9" s="23"/>
      <c r="J9" s="25"/>
    </row>
    <row r="10" spans="1:10" ht="15.75">
      <c r="A10" s="27" t="s">
        <v>49</v>
      </c>
      <c r="B10" s="25"/>
      <c r="C10" s="25"/>
      <c r="D10" s="25"/>
      <c r="E10" s="25"/>
      <c r="F10" s="25"/>
      <c r="G10" s="25"/>
      <c r="H10" s="25"/>
      <c r="I10" s="25"/>
      <c r="J10" s="25"/>
    </row>
    <row r="11" spans="1:10" ht="15.75">
      <c r="A11" s="27"/>
      <c r="B11" s="25"/>
      <c r="C11" s="25"/>
      <c r="D11" s="25"/>
      <c r="E11" s="25"/>
      <c r="F11" s="25"/>
      <c r="G11" s="25"/>
      <c r="H11" s="25"/>
      <c r="I11" s="25"/>
      <c r="J11" s="25"/>
    </row>
    <row r="12" spans="1:10" ht="15.75">
      <c r="A12" s="27"/>
      <c r="B12" s="27" t="s">
        <v>77</v>
      </c>
      <c r="C12" s="25"/>
      <c r="D12" s="25"/>
      <c r="E12" s="25"/>
      <c r="F12" s="25"/>
      <c r="G12" s="25"/>
      <c r="H12" s="25"/>
      <c r="I12" s="25"/>
      <c r="J12" s="25"/>
    </row>
    <row r="13" spans="1:10" ht="15">
      <c r="A13" s="25"/>
      <c r="B13" s="23"/>
      <c r="C13" s="23"/>
      <c r="D13" s="23"/>
      <c r="E13" s="23"/>
      <c r="F13" s="23"/>
      <c r="G13" s="23"/>
      <c r="H13" s="23"/>
      <c r="I13" s="23"/>
      <c r="J13" s="25"/>
    </row>
    <row r="14" spans="1:10" ht="15.75">
      <c r="A14" s="25"/>
      <c r="B14" s="175"/>
      <c r="C14" s="176"/>
      <c r="D14" s="177" t="s">
        <v>325</v>
      </c>
      <c r="E14" s="181" t="s">
        <v>327</v>
      </c>
      <c r="F14" s="177" t="s">
        <v>326</v>
      </c>
      <c r="G14" s="177" t="s">
        <v>315</v>
      </c>
      <c r="H14" s="177" t="s">
        <v>355</v>
      </c>
      <c r="I14" s="176"/>
      <c r="J14" s="178"/>
    </row>
    <row r="15" spans="1:10" ht="15.75">
      <c r="A15" s="25"/>
      <c r="B15" s="60"/>
      <c r="C15" s="32"/>
      <c r="D15" s="179">
        <v>21000</v>
      </c>
      <c r="E15" s="185" t="s">
        <v>327</v>
      </c>
      <c r="F15" s="179">
        <v>14000</v>
      </c>
      <c r="G15" s="180" t="s">
        <v>315</v>
      </c>
      <c r="H15" s="360">
        <v>7000</v>
      </c>
      <c r="I15" s="32"/>
      <c r="J15" s="33"/>
    </row>
    <row r="16" spans="1:10" ht="15">
      <c r="A16" s="25"/>
      <c r="B16" s="174"/>
      <c r="C16" s="87"/>
      <c r="D16" s="87"/>
      <c r="E16" s="87"/>
      <c r="F16" s="87"/>
      <c r="G16" s="87"/>
      <c r="H16" s="87"/>
      <c r="I16" s="87"/>
      <c r="J16" s="80"/>
    </row>
    <row r="17" spans="1:10" ht="15">
      <c r="A17" s="25"/>
      <c r="B17" s="23"/>
      <c r="C17" s="23"/>
      <c r="D17" s="23"/>
      <c r="E17" s="23"/>
      <c r="F17" s="23"/>
      <c r="G17" s="23"/>
      <c r="H17" s="23"/>
      <c r="I17" s="23"/>
      <c r="J17" s="25"/>
    </row>
    <row r="18" spans="1:10" ht="15.75">
      <c r="A18" s="25"/>
      <c r="B18" s="27" t="s">
        <v>78</v>
      </c>
      <c r="C18" s="25"/>
      <c r="D18" s="25"/>
      <c r="E18" s="25"/>
      <c r="F18" s="25"/>
      <c r="G18" s="25"/>
      <c r="H18" s="25"/>
      <c r="I18" s="25"/>
      <c r="J18" s="25"/>
    </row>
    <row r="20" spans="2:10" ht="15">
      <c r="B20" s="93" t="s">
        <v>412</v>
      </c>
      <c r="C20" s="77"/>
      <c r="D20" s="77"/>
      <c r="E20" s="77"/>
      <c r="F20" s="77"/>
      <c r="G20" s="77"/>
      <c r="H20" s="77"/>
      <c r="I20" s="77"/>
      <c r="J20" s="46"/>
    </row>
    <row r="21" spans="2:10" ht="15">
      <c r="B21" s="171" t="s">
        <v>413</v>
      </c>
      <c r="C21" s="82"/>
      <c r="D21" s="82"/>
      <c r="E21" s="82"/>
      <c r="F21" s="82"/>
      <c r="G21" s="82"/>
      <c r="H21" s="82"/>
      <c r="I21" s="82"/>
      <c r="J21" s="39"/>
    </row>
    <row r="22" spans="2:10" ht="15">
      <c r="B22" s="81"/>
      <c r="C22" s="82"/>
      <c r="D22" s="82"/>
      <c r="E22" s="82"/>
      <c r="F22" s="82"/>
      <c r="G22" s="82"/>
      <c r="H22" s="82"/>
      <c r="I22" s="82"/>
      <c r="J22" s="39"/>
    </row>
    <row r="23" spans="2:10" ht="15">
      <c r="B23" s="78"/>
      <c r="C23" s="79"/>
      <c r="D23" s="79"/>
      <c r="E23" s="79"/>
      <c r="F23" s="129" t="s">
        <v>74</v>
      </c>
      <c r="G23" s="129" t="s">
        <v>315</v>
      </c>
      <c r="H23" s="129" t="s">
        <v>75</v>
      </c>
      <c r="I23" s="129" t="s">
        <v>316</v>
      </c>
      <c r="J23" s="173" t="s">
        <v>76</v>
      </c>
    </row>
    <row r="24" spans="2:10" ht="15">
      <c r="B24" s="171" t="s">
        <v>409</v>
      </c>
      <c r="C24" s="82"/>
      <c r="D24" s="82"/>
      <c r="E24" s="82"/>
      <c r="F24" s="137">
        <v>23000</v>
      </c>
      <c r="G24" s="126" t="s">
        <v>315</v>
      </c>
      <c r="H24" s="137">
        <v>14000</v>
      </c>
      <c r="I24" s="126" t="s">
        <v>316</v>
      </c>
      <c r="J24" s="134" t="s">
        <v>317</v>
      </c>
    </row>
    <row r="25" spans="2:10" ht="15">
      <c r="B25" s="81"/>
      <c r="C25" s="82"/>
      <c r="D25" s="82"/>
      <c r="E25" s="82"/>
      <c r="F25" s="137">
        <v>23000</v>
      </c>
      <c r="G25" s="126" t="s">
        <v>315</v>
      </c>
      <c r="H25" s="137">
        <v>14000</v>
      </c>
      <c r="I25" s="126" t="s">
        <v>316</v>
      </c>
      <c r="J25" s="142">
        <v>9000</v>
      </c>
    </row>
    <row r="26" spans="2:10" ht="15">
      <c r="B26" s="81"/>
      <c r="C26" s="82"/>
      <c r="D26" s="82"/>
      <c r="E26" s="82"/>
      <c r="F26" s="126"/>
      <c r="G26" s="126"/>
      <c r="H26" s="126"/>
      <c r="I26" s="126"/>
      <c r="J26" s="134"/>
    </row>
    <row r="27" spans="2:10" ht="15">
      <c r="B27" s="171" t="s">
        <v>414</v>
      </c>
      <c r="C27" s="82"/>
      <c r="D27" s="82"/>
      <c r="E27" s="82"/>
      <c r="F27" s="137">
        <v>30000</v>
      </c>
      <c r="G27" s="126" t="s">
        <v>315</v>
      </c>
      <c r="H27" s="137">
        <v>14000</v>
      </c>
      <c r="I27" s="126" t="s">
        <v>316</v>
      </c>
      <c r="J27" s="134" t="s">
        <v>317</v>
      </c>
    </row>
    <row r="28" spans="2:10" ht="15">
      <c r="B28" s="75"/>
      <c r="C28" s="76"/>
      <c r="D28" s="76"/>
      <c r="E28" s="76"/>
      <c r="F28" s="138">
        <v>30000</v>
      </c>
      <c r="G28" s="127" t="s">
        <v>315</v>
      </c>
      <c r="H28" s="138">
        <v>14000</v>
      </c>
      <c r="I28" s="127" t="s">
        <v>316</v>
      </c>
      <c r="J28" s="164">
        <v>16000</v>
      </c>
    </row>
    <row r="29" spans="2:10" ht="15">
      <c r="B29" s="73"/>
      <c r="C29" s="74"/>
      <c r="D29" s="74"/>
      <c r="E29" s="74"/>
      <c r="F29" s="74"/>
      <c r="G29" s="74"/>
      <c r="H29" s="74"/>
      <c r="I29" s="74"/>
      <c r="J29" s="63"/>
    </row>
  </sheetData>
  <sheetProtection/>
  <mergeCells count="2">
    <mergeCell ref="C5:J5"/>
    <mergeCell ref="C7:J8"/>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6.xml><?xml version="1.0" encoding="utf-8"?>
<worksheet xmlns="http://schemas.openxmlformats.org/spreadsheetml/2006/main" xmlns:r="http://schemas.openxmlformats.org/officeDocument/2006/relationships">
  <sheetPr>
    <tabColor theme="9" tint="-0.24997000396251678"/>
  </sheetPr>
  <dimension ref="A1:J33"/>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5.00390625" style="1" customWidth="1"/>
    <col min="4" max="4" width="12.57421875" style="1" customWidth="1"/>
    <col min="5" max="5" width="7.28125" style="1" customWidth="1"/>
    <col min="6" max="6" width="12.00390625" style="1" customWidth="1"/>
    <col min="7" max="7" width="11.421875" style="1" customWidth="1"/>
    <col min="8" max="8" width="11.00390625" style="1" customWidth="1"/>
    <col min="9" max="9" width="8.421875" style="1" customWidth="1"/>
    <col min="10" max="10" width="11.00390625" style="1" customWidth="1"/>
    <col min="11" max="16384" width="9.140625" style="1" customWidth="1"/>
  </cols>
  <sheetData>
    <row r="1" ht="15.75">
      <c r="A1" s="19" t="s">
        <v>128</v>
      </c>
    </row>
    <row r="2" spans="2:10" ht="15">
      <c r="B2" s="25"/>
      <c r="C2" s="25"/>
      <c r="D2" s="25"/>
      <c r="E2" s="25"/>
      <c r="F2" s="25"/>
      <c r="G2" s="25"/>
      <c r="H2" s="25"/>
      <c r="I2" s="25"/>
      <c r="J2" s="25"/>
    </row>
    <row r="3" spans="2:10" ht="15.75">
      <c r="B3" s="27" t="s">
        <v>72</v>
      </c>
      <c r="C3" s="25"/>
      <c r="D3" s="25"/>
      <c r="E3" s="25"/>
      <c r="F3" s="25"/>
      <c r="G3" s="25"/>
      <c r="H3" s="25"/>
      <c r="I3" s="25"/>
      <c r="J3" s="25"/>
    </row>
    <row r="4" spans="1:10" ht="15" customHeight="1">
      <c r="A4" s="25"/>
      <c r="B4" s="25"/>
      <c r="C4" s="25"/>
      <c r="D4" s="25"/>
      <c r="E4" s="25"/>
      <c r="F4" s="25"/>
      <c r="G4" s="25"/>
      <c r="H4" s="25"/>
      <c r="I4" s="25"/>
      <c r="J4" s="24"/>
    </row>
    <row r="5" spans="1:10" ht="15" customHeight="1">
      <c r="A5" s="25"/>
      <c r="B5" s="28" t="s">
        <v>0</v>
      </c>
      <c r="C5" s="667" t="s">
        <v>129</v>
      </c>
      <c r="D5" s="667"/>
      <c r="E5" s="667"/>
      <c r="F5" s="667"/>
      <c r="G5" s="667"/>
      <c r="H5" s="667"/>
      <c r="I5" s="667"/>
      <c r="J5" s="667"/>
    </row>
    <row r="6" spans="1:10" ht="15">
      <c r="A6" s="25"/>
      <c r="B6" s="25"/>
      <c r="C6" s="667"/>
      <c r="D6" s="667"/>
      <c r="E6" s="667"/>
      <c r="F6" s="667"/>
      <c r="G6" s="667"/>
      <c r="H6" s="667"/>
      <c r="I6" s="667"/>
      <c r="J6" s="667"/>
    </row>
    <row r="7" spans="1:10" ht="15">
      <c r="A7" s="25"/>
      <c r="B7" s="25"/>
      <c r="C7" s="24"/>
      <c r="D7" s="24"/>
      <c r="E7" s="24"/>
      <c r="F7" s="24"/>
      <c r="G7" s="24"/>
      <c r="H7" s="24"/>
      <c r="I7" s="24"/>
      <c r="J7" s="24"/>
    </row>
    <row r="8" spans="1:10" ht="15" customHeight="1">
      <c r="A8" s="25"/>
      <c r="B8" s="28" t="s">
        <v>2</v>
      </c>
      <c r="C8" s="667" t="s">
        <v>130</v>
      </c>
      <c r="D8" s="667"/>
      <c r="E8" s="667"/>
      <c r="F8" s="667"/>
      <c r="G8" s="667"/>
      <c r="H8" s="667"/>
      <c r="I8" s="667"/>
      <c r="J8" s="667"/>
    </row>
    <row r="9" spans="1:10" ht="15" customHeight="1">
      <c r="A9" s="25"/>
      <c r="B9" s="28"/>
      <c r="C9" s="667"/>
      <c r="D9" s="667"/>
      <c r="E9" s="667"/>
      <c r="F9" s="667"/>
      <c r="G9" s="667"/>
      <c r="H9" s="667"/>
      <c r="I9" s="667"/>
      <c r="J9" s="667"/>
    </row>
    <row r="10" spans="1:10" ht="15">
      <c r="A10" s="25"/>
      <c r="B10" s="25"/>
      <c r="C10" s="23"/>
      <c r="D10" s="23"/>
      <c r="E10" s="23"/>
      <c r="F10" s="23"/>
      <c r="G10" s="23"/>
      <c r="H10" s="23"/>
      <c r="I10" s="23"/>
      <c r="J10" s="25"/>
    </row>
    <row r="11" spans="1:10" ht="15.75">
      <c r="A11" s="27" t="s">
        <v>49</v>
      </c>
      <c r="B11" s="25"/>
      <c r="C11" s="25"/>
      <c r="D11" s="25"/>
      <c r="E11" s="25"/>
      <c r="F11" s="25"/>
      <c r="G11" s="25"/>
      <c r="H11" s="25"/>
      <c r="I11" s="25"/>
      <c r="J11" s="25"/>
    </row>
    <row r="12" spans="1:10" ht="15.75">
      <c r="A12" s="27"/>
      <c r="B12" s="25"/>
      <c r="C12" s="25"/>
      <c r="D12" s="25"/>
      <c r="E12" s="25"/>
      <c r="F12" s="25"/>
      <c r="G12" s="25"/>
      <c r="H12" s="25"/>
      <c r="I12" s="25"/>
      <c r="J12" s="25"/>
    </row>
    <row r="13" spans="1:10" ht="15.75">
      <c r="A13" s="27"/>
      <c r="B13" s="27" t="s">
        <v>77</v>
      </c>
      <c r="C13" s="25"/>
      <c r="D13" s="25"/>
      <c r="E13" s="25"/>
      <c r="F13" s="25"/>
      <c r="G13" s="25"/>
      <c r="H13" s="25"/>
      <c r="I13" s="25"/>
      <c r="J13" s="25"/>
    </row>
    <row r="14" spans="1:10" ht="15">
      <c r="A14" s="25"/>
      <c r="B14" s="23"/>
      <c r="C14" s="23"/>
      <c r="D14" s="23"/>
      <c r="E14" s="23"/>
      <c r="F14" s="23"/>
      <c r="G14" s="23"/>
      <c r="H14" s="23"/>
      <c r="I14" s="23"/>
      <c r="J14" s="25"/>
    </row>
    <row r="15" spans="1:10" ht="15">
      <c r="A15" s="25"/>
      <c r="B15" s="161"/>
      <c r="C15" s="162"/>
      <c r="D15" s="162"/>
      <c r="E15" s="162"/>
      <c r="F15" s="177" t="s">
        <v>74</v>
      </c>
      <c r="G15" s="177" t="s">
        <v>327</v>
      </c>
      <c r="H15" s="177" t="s">
        <v>75</v>
      </c>
      <c r="I15" s="177" t="s">
        <v>315</v>
      </c>
      <c r="J15" s="163" t="s">
        <v>76</v>
      </c>
    </row>
    <row r="16" spans="1:10" ht="15">
      <c r="A16" s="25"/>
      <c r="B16" s="60" t="s">
        <v>409</v>
      </c>
      <c r="C16" s="72"/>
      <c r="D16" s="72"/>
      <c r="E16" s="72"/>
      <c r="F16" s="273">
        <v>45000</v>
      </c>
      <c r="G16" s="183" t="s">
        <v>327</v>
      </c>
      <c r="H16" s="273">
        <v>29000</v>
      </c>
      <c r="I16" s="183" t="s">
        <v>315</v>
      </c>
      <c r="J16" s="275">
        <v>16000</v>
      </c>
    </row>
    <row r="17" spans="1:10" ht="15">
      <c r="A17" s="25"/>
      <c r="B17" s="69" t="s">
        <v>414</v>
      </c>
      <c r="C17" s="76"/>
      <c r="D17" s="76"/>
      <c r="E17" s="76"/>
      <c r="F17" s="274">
        <v>55000</v>
      </c>
      <c r="G17" s="184" t="s">
        <v>327</v>
      </c>
      <c r="H17" s="274">
        <v>38000</v>
      </c>
      <c r="I17" s="184" t="s">
        <v>315</v>
      </c>
      <c r="J17" s="276">
        <v>17000</v>
      </c>
    </row>
    <row r="18" spans="1:10" ht="15">
      <c r="A18" s="25"/>
      <c r="B18" s="78"/>
      <c r="C18" s="79"/>
      <c r="D18" s="79"/>
      <c r="E18" s="79"/>
      <c r="F18" s="172"/>
      <c r="G18" s="172"/>
      <c r="H18" s="172"/>
      <c r="I18" s="172"/>
      <c r="J18" s="173"/>
    </row>
    <row r="19" spans="1:10" ht="15">
      <c r="A19" s="25"/>
      <c r="B19" s="23"/>
      <c r="C19" s="23"/>
      <c r="D19" s="23"/>
      <c r="E19" s="23"/>
      <c r="F19" s="23"/>
      <c r="G19" s="23"/>
      <c r="H19" s="23"/>
      <c r="I19" s="23"/>
      <c r="J19" s="25"/>
    </row>
    <row r="20" spans="1:7" ht="15">
      <c r="A20" s="25"/>
      <c r="B20" s="182" t="s">
        <v>416</v>
      </c>
      <c r="C20" s="45"/>
      <c r="D20" s="45"/>
      <c r="E20" s="45"/>
      <c r="F20" s="45"/>
      <c r="G20" s="105"/>
    </row>
    <row r="21" spans="2:7" ht="15">
      <c r="B21" s="83"/>
      <c r="C21" s="43"/>
      <c r="D21" s="43"/>
      <c r="E21" s="43"/>
      <c r="F21" s="43"/>
      <c r="G21" s="85"/>
    </row>
    <row r="22" spans="2:7" ht="15">
      <c r="B22" s="83" t="s">
        <v>417</v>
      </c>
      <c r="C22" s="11"/>
      <c r="D22" s="11"/>
      <c r="E22" s="11"/>
      <c r="F22" s="11"/>
      <c r="G22" s="257">
        <v>16000</v>
      </c>
    </row>
    <row r="23" spans="2:7" ht="15">
      <c r="B23" s="10" t="s">
        <v>418</v>
      </c>
      <c r="C23" s="11"/>
      <c r="D23" s="11"/>
      <c r="E23" s="11"/>
      <c r="F23" s="11"/>
      <c r="G23" s="280">
        <v>0</v>
      </c>
    </row>
    <row r="24" spans="2:7" ht="15">
      <c r="B24" s="10" t="s">
        <v>419</v>
      </c>
      <c r="C24" s="11"/>
      <c r="D24" s="11"/>
      <c r="E24" s="11"/>
      <c r="F24" s="11"/>
      <c r="G24" s="263">
        <v>242000</v>
      </c>
    </row>
    <row r="25" spans="2:7" ht="15.75">
      <c r="B25" s="10" t="s">
        <v>420</v>
      </c>
      <c r="C25" s="11"/>
      <c r="D25" s="11"/>
      <c r="E25" s="11"/>
      <c r="F25" s="11"/>
      <c r="G25" s="361">
        <v>-222000</v>
      </c>
    </row>
    <row r="26" spans="2:7" ht="15">
      <c r="B26" s="10" t="s">
        <v>421</v>
      </c>
      <c r="C26" s="11"/>
      <c r="D26" s="11"/>
      <c r="E26" s="11"/>
      <c r="F26" s="11"/>
      <c r="G26" s="277">
        <v>-19000</v>
      </c>
    </row>
    <row r="27" spans="2:7" ht="15.75" thickBot="1">
      <c r="B27" s="10" t="s">
        <v>422</v>
      </c>
      <c r="C27" s="62"/>
      <c r="D27" s="62"/>
      <c r="E27" s="62"/>
      <c r="F27" s="62"/>
      <c r="G27" s="278">
        <f>SUM(G22:G26)</f>
        <v>17000</v>
      </c>
    </row>
    <row r="28" spans="2:10" ht="15.75" thickTop="1">
      <c r="B28" s="25"/>
      <c r="C28" s="25"/>
      <c r="D28" s="25"/>
      <c r="E28" s="25"/>
      <c r="F28" s="25"/>
      <c r="G28" s="279"/>
      <c r="H28" s="25"/>
      <c r="I28" s="25"/>
      <c r="J28" s="25"/>
    </row>
    <row r="29" spans="2:10" ht="15.75">
      <c r="B29" s="27" t="s">
        <v>78</v>
      </c>
      <c r="C29" s="25"/>
      <c r="D29" s="25"/>
      <c r="E29" s="25"/>
      <c r="F29" s="25"/>
      <c r="G29" s="25"/>
      <c r="H29" s="25"/>
      <c r="I29" s="25"/>
      <c r="J29" s="25"/>
    </row>
    <row r="30" spans="2:10" ht="15">
      <c r="B30" s="25"/>
      <c r="C30" s="25"/>
      <c r="D30" s="25"/>
      <c r="E30" s="25"/>
      <c r="F30" s="25"/>
      <c r="G30" s="25"/>
      <c r="H30" s="25"/>
      <c r="I30" s="25"/>
      <c r="J30" s="25"/>
    </row>
    <row r="31" spans="2:10" ht="15.75">
      <c r="B31" s="161"/>
      <c r="C31" s="162"/>
      <c r="D31" s="177" t="s">
        <v>325</v>
      </c>
      <c r="E31" s="181" t="s">
        <v>327</v>
      </c>
      <c r="F31" s="177" t="s">
        <v>326</v>
      </c>
      <c r="G31" s="177" t="s">
        <v>315</v>
      </c>
      <c r="H31" s="177" t="s">
        <v>355</v>
      </c>
      <c r="I31" s="162"/>
      <c r="J31" s="178"/>
    </row>
    <row r="32" spans="2:10" ht="15">
      <c r="B32" s="71"/>
      <c r="C32" s="72"/>
      <c r="D32" s="273">
        <v>242000</v>
      </c>
      <c r="E32" s="273" t="s">
        <v>327</v>
      </c>
      <c r="F32" s="273">
        <v>222000</v>
      </c>
      <c r="G32" s="273" t="s">
        <v>315</v>
      </c>
      <c r="H32" s="273">
        <v>20000</v>
      </c>
      <c r="I32" s="72"/>
      <c r="J32" s="33"/>
    </row>
    <row r="33" spans="2:10" ht="15">
      <c r="B33" s="78"/>
      <c r="C33" s="87" t="s">
        <v>686</v>
      </c>
      <c r="D33" s="79"/>
      <c r="E33" s="79"/>
      <c r="F33" s="79"/>
      <c r="G33" s="79"/>
      <c r="H33" s="79"/>
      <c r="I33" s="79"/>
      <c r="J33" s="80"/>
    </row>
  </sheetData>
  <sheetProtection/>
  <mergeCells count="2">
    <mergeCell ref="C8:J9"/>
    <mergeCell ref="C5:J6"/>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7.xml><?xml version="1.0" encoding="utf-8"?>
<worksheet xmlns="http://schemas.openxmlformats.org/spreadsheetml/2006/main" xmlns:r="http://schemas.openxmlformats.org/officeDocument/2006/relationships">
  <sheetPr>
    <tabColor theme="9" tint="-0.24997000396251678"/>
  </sheetPr>
  <dimension ref="A1:J35"/>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5" width="9.140625" style="1" customWidth="1"/>
    <col min="6" max="6" width="10.421875" style="1" customWidth="1"/>
    <col min="7" max="8" width="10.57421875" style="1" customWidth="1"/>
    <col min="9" max="16384" width="9.140625" style="1" customWidth="1"/>
  </cols>
  <sheetData>
    <row r="1" ht="15.75">
      <c r="A1" s="19" t="s">
        <v>131</v>
      </c>
    </row>
    <row r="2" spans="2:10" ht="15">
      <c r="B2" s="25"/>
      <c r="C2" s="25"/>
      <c r="D2" s="25"/>
      <c r="E2" s="25"/>
      <c r="F2" s="25"/>
      <c r="G2" s="25"/>
      <c r="H2" s="25"/>
      <c r="I2" s="25"/>
      <c r="J2" s="25"/>
    </row>
    <row r="3" spans="2:10" ht="15">
      <c r="B3" s="667" t="s">
        <v>745</v>
      </c>
      <c r="C3" s="667"/>
      <c r="D3" s="667"/>
      <c r="E3" s="667"/>
      <c r="F3" s="667"/>
      <c r="G3" s="667"/>
      <c r="H3" s="667"/>
      <c r="I3" s="667"/>
      <c r="J3" s="667"/>
    </row>
    <row r="4" spans="1:10" ht="15" customHeight="1">
      <c r="A4" s="25"/>
      <c r="B4" s="667"/>
      <c r="C4" s="667"/>
      <c r="D4" s="667"/>
      <c r="E4" s="667"/>
      <c r="F4" s="667"/>
      <c r="G4" s="667"/>
      <c r="H4" s="667"/>
      <c r="I4" s="667"/>
      <c r="J4" s="667"/>
    </row>
    <row r="5" spans="1:10" ht="15" customHeight="1">
      <c r="A5" s="25"/>
      <c r="B5" s="667"/>
      <c r="C5" s="667"/>
      <c r="D5" s="667"/>
      <c r="E5" s="667"/>
      <c r="F5" s="667"/>
      <c r="G5" s="667"/>
      <c r="H5" s="667"/>
      <c r="I5" s="667"/>
      <c r="J5" s="667"/>
    </row>
    <row r="6" spans="1:10" ht="15">
      <c r="A6" s="25"/>
      <c r="B6" s="25" t="s">
        <v>50</v>
      </c>
      <c r="C6" s="668" t="s">
        <v>132</v>
      </c>
      <c r="D6" s="668"/>
      <c r="E6" s="668"/>
      <c r="F6" s="668"/>
      <c r="G6" s="668"/>
      <c r="H6" s="668"/>
      <c r="I6" s="668"/>
      <c r="J6" s="668"/>
    </row>
    <row r="7" spans="1:10" ht="15" customHeight="1">
      <c r="A7" s="25"/>
      <c r="B7" s="28"/>
      <c r="C7" s="25"/>
      <c r="D7" s="25"/>
      <c r="E7" s="25"/>
      <c r="F7" s="25"/>
      <c r="G7" s="25"/>
      <c r="H7" s="25"/>
      <c r="I7" s="25"/>
      <c r="J7" s="25"/>
    </row>
    <row r="8" spans="1:10" ht="15" customHeight="1">
      <c r="A8" s="25"/>
      <c r="B8" s="28" t="s">
        <v>52</v>
      </c>
      <c r="C8" s="668" t="s">
        <v>133</v>
      </c>
      <c r="D8" s="668"/>
      <c r="E8" s="668"/>
      <c r="F8" s="668"/>
      <c r="G8" s="668"/>
      <c r="H8" s="668"/>
      <c r="I8" s="668"/>
      <c r="J8" s="668"/>
    </row>
    <row r="9" spans="1:10" ht="15">
      <c r="A9" s="25"/>
      <c r="B9" s="25"/>
      <c r="C9" s="25"/>
      <c r="D9" s="25"/>
      <c r="E9" s="25"/>
      <c r="F9" s="25"/>
      <c r="G9" s="25"/>
      <c r="H9" s="25"/>
      <c r="I9" s="25"/>
      <c r="J9" s="25"/>
    </row>
    <row r="10" spans="1:10" ht="15">
      <c r="A10" s="25"/>
      <c r="B10" s="25" t="s">
        <v>53</v>
      </c>
      <c r="C10" s="668" t="s">
        <v>134</v>
      </c>
      <c r="D10" s="668"/>
      <c r="E10" s="668"/>
      <c r="F10" s="668"/>
      <c r="G10" s="668"/>
      <c r="H10" s="668"/>
      <c r="I10" s="668"/>
      <c r="J10" s="668"/>
    </row>
    <row r="11" spans="1:10" ht="15">
      <c r="A11" s="25"/>
      <c r="B11" s="25"/>
      <c r="C11" s="25"/>
      <c r="D11" s="25"/>
      <c r="E11" s="25"/>
      <c r="F11" s="25"/>
      <c r="G11" s="25"/>
      <c r="H11" s="25"/>
      <c r="I11" s="25"/>
      <c r="J11" s="25"/>
    </row>
    <row r="12" spans="1:10" ht="15">
      <c r="A12" s="25"/>
      <c r="B12" s="25" t="s">
        <v>54</v>
      </c>
      <c r="C12" s="668" t="s">
        <v>135</v>
      </c>
      <c r="D12" s="668"/>
      <c r="E12" s="668"/>
      <c r="F12" s="668"/>
      <c r="G12" s="668"/>
      <c r="H12" s="668"/>
      <c r="I12" s="668"/>
      <c r="J12" s="668"/>
    </row>
    <row r="13" spans="1:10" ht="15">
      <c r="A13" s="25"/>
      <c r="B13" s="25"/>
      <c r="C13" s="25"/>
      <c r="D13" s="25"/>
      <c r="E13" s="25"/>
      <c r="F13" s="25"/>
      <c r="G13" s="25"/>
      <c r="H13" s="25"/>
      <c r="I13" s="25"/>
      <c r="J13" s="25"/>
    </row>
    <row r="14" spans="1:10" ht="15">
      <c r="A14" s="25"/>
      <c r="B14" s="25" t="s">
        <v>55</v>
      </c>
      <c r="C14" s="668" t="s">
        <v>136</v>
      </c>
      <c r="D14" s="668"/>
      <c r="E14" s="668"/>
      <c r="F14" s="668"/>
      <c r="G14" s="668"/>
      <c r="H14" s="668"/>
      <c r="I14" s="668"/>
      <c r="J14" s="668"/>
    </row>
    <row r="15" spans="1:10" ht="15">
      <c r="A15" s="25"/>
      <c r="B15" s="25"/>
      <c r="C15" s="25"/>
      <c r="D15" s="25"/>
      <c r="E15" s="25"/>
      <c r="F15" s="25"/>
      <c r="G15" s="25"/>
      <c r="H15" s="25"/>
      <c r="I15" s="25"/>
      <c r="J15" s="25"/>
    </row>
    <row r="16" spans="1:10" ht="15">
      <c r="A16" s="25"/>
      <c r="B16" s="25"/>
      <c r="C16" s="25"/>
      <c r="D16" s="25"/>
      <c r="E16" s="25"/>
      <c r="F16" s="25"/>
      <c r="G16" s="25"/>
      <c r="H16" s="25"/>
      <c r="I16" s="25"/>
      <c r="J16" s="25"/>
    </row>
    <row r="17" spans="1:10" ht="15.75">
      <c r="A17" s="27" t="s">
        <v>49</v>
      </c>
      <c r="B17" s="25"/>
      <c r="C17" s="25"/>
      <c r="D17" s="25"/>
      <c r="E17" s="25"/>
      <c r="F17" s="25"/>
      <c r="G17" s="25"/>
      <c r="H17" s="25"/>
      <c r="I17" s="25"/>
      <c r="J17" s="25"/>
    </row>
    <row r="18" spans="1:10" ht="15">
      <c r="A18" s="25"/>
      <c r="B18" s="25"/>
      <c r="C18" s="25"/>
      <c r="D18" s="25"/>
      <c r="E18" s="25"/>
      <c r="F18" s="25"/>
      <c r="G18" s="25"/>
      <c r="H18" s="25"/>
      <c r="I18" s="25"/>
      <c r="J18" s="25"/>
    </row>
    <row r="19" spans="1:10" ht="15">
      <c r="A19" s="25"/>
      <c r="B19" s="3" t="s">
        <v>746</v>
      </c>
      <c r="C19" s="30"/>
      <c r="D19" s="30"/>
      <c r="E19" s="30"/>
      <c r="F19" s="30"/>
      <c r="G19" s="30"/>
      <c r="H19" s="30"/>
      <c r="I19" s="30"/>
      <c r="J19" s="31"/>
    </row>
    <row r="20" spans="1:10" ht="15">
      <c r="A20" s="25"/>
      <c r="B20" s="10"/>
      <c r="C20" s="35"/>
      <c r="D20" s="35"/>
      <c r="E20" s="35"/>
      <c r="F20" s="35"/>
      <c r="G20" s="35"/>
      <c r="H20" s="35"/>
      <c r="I20" s="35"/>
      <c r="J20" s="36"/>
    </row>
    <row r="21" spans="1:10" ht="15">
      <c r="A21" s="25"/>
      <c r="B21" s="98" t="s">
        <v>50</v>
      </c>
      <c r="C21" s="32" t="s">
        <v>423</v>
      </c>
      <c r="D21" s="32"/>
      <c r="E21" s="32"/>
      <c r="F21" s="32"/>
      <c r="G21" s="32"/>
      <c r="H21" s="32"/>
      <c r="I21" s="32"/>
      <c r="J21" s="33"/>
    </row>
    <row r="22" spans="1:10" ht="15">
      <c r="A22" s="25"/>
      <c r="B22" s="10" t="s">
        <v>52</v>
      </c>
      <c r="C22" s="35" t="s">
        <v>424</v>
      </c>
      <c r="D22" s="35"/>
      <c r="E22" s="35"/>
      <c r="F22" s="35"/>
      <c r="G22" s="35"/>
      <c r="H22" s="35"/>
      <c r="I22" s="35"/>
      <c r="J22" s="36"/>
    </row>
    <row r="23" spans="1:10" ht="15">
      <c r="A23" s="25"/>
      <c r="B23" s="10" t="s">
        <v>53</v>
      </c>
      <c r="C23" s="35" t="s">
        <v>425</v>
      </c>
      <c r="D23" s="35"/>
      <c r="E23" s="35"/>
      <c r="F23" s="35"/>
      <c r="G23" s="35"/>
      <c r="H23" s="35"/>
      <c r="I23" s="35"/>
      <c r="J23" s="36"/>
    </row>
    <row r="24" spans="1:10" ht="15">
      <c r="A24" s="25"/>
      <c r="B24" s="10" t="s">
        <v>54</v>
      </c>
      <c r="C24" s="35" t="s">
        <v>426</v>
      </c>
      <c r="D24" s="35"/>
      <c r="E24" s="35"/>
      <c r="F24" s="35"/>
      <c r="G24" s="35"/>
      <c r="H24" s="35"/>
      <c r="I24" s="35"/>
      <c r="J24" s="36"/>
    </row>
    <row r="25" spans="1:10" ht="15">
      <c r="A25" s="25"/>
      <c r="B25" s="13" t="s">
        <v>55</v>
      </c>
      <c r="C25" s="62" t="s">
        <v>427</v>
      </c>
      <c r="D25" s="62"/>
      <c r="E25" s="62"/>
      <c r="F25" s="62"/>
      <c r="G25" s="62"/>
      <c r="H25" s="62"/>
      <c r="I25" s="62"/>
      <c r="J25" s="9"/>
    </row>
    <row r="26" spans="1:9" ht="15">
      <c r="A26" s="25"/>
      <c r="B26" s="25"/>
      <c r="C26" s="25"/>
      <c r="D26" s="25"/>
      <c r="E26" s="25"/>
      <c r="F26" s="25"/>
      <c r="G26" s="25"/>
      <c r="H26" s="25"/>
      <c r="I26" s="25"/>
    </row>
    <row r="27" spans="1:9" ht="15">
      <c r="A27" s="25"/>
      <c r="B27" s="25"/>
      <c r="C27" s="25"/>
      <c r="D27" s="25"/>
      <c r="E27" s="25"/>
      <c r="F27" s="25"/>
      <c r="G27" s="25"/>
      <c r="H27" s="25"/>
      <c r="I27" s="25"/>
    </row>
    <row r="28" spans="1:9" ht="15">
      <c r="A28" s="25"/>
      <c r="B28" s="25"/>
      <c r="C28" s="25"/>
      <c r="D28" s="25"/>
      <c r="E28" s="25"/>
      <c r="F28" s="25"/>
      <c r="G28" s="25"/>
      <c r="H28" s="25"/>
      <c r="I28" s="25"/>
    </row>
    <row r="29" spans="1:10" ht="15">
      <c r="A29" s="25"/>
      <c r="B29" s="25"/>
      <c r="C29" s="25"/>
      <c r="D29" s="25"/>
      <c r="E29" s="25"/>
      <c r="F29" s="25"/>
      <c r="G29" s="25"/>
      <c r="H29" s="25"/>
      <c r="I29" s="25"/>
      <c r="J29" s="25"/>
    </row>
    <row r="30" spans="1:10" ht="15">
      <c r="A30" s="25"/>
      <c r="B30" s="25"/>
      <c r="C30" s="25"/>
      <c r="D30" s="25"/>
      <c r="E30" s="25"/>
      <c r="F30" s="25"/>
      <c r="G30" s="25"/>
      <c r="H30" s="25"/>
      <c r="I30" s="25"/>
      <c r="J30" s="25"/>
    </row>
    <row r="31" spans="1:10" ht="15">
      <c r="A31" s="25"/>
      <c r="B31" s="25"/>
      <c r="C31" s="25"/>
      <c r="D31" s="25"/>
      <c r="E31" s="25"/>
      <c r="F31" s="25"/>
      <c r="G31" s="25"/>
      <c r="H31" s="25"/>
      <c r="I31" s="25"/>
      <c r="J31" s="25"/>
    </row>
    <row r="32" spans="1:10" ht="15">
      <c r="A32" s="25"/>
      <c r="B32" s="25"/>
      <c r="C32" s="25"/>
      <c r="D32" s="25"/>
      <c r="E32" s="25"/>
      <c r="F32" s="25"/>
      <c r="G32" s="25"/>
      <c r="H32" s="25"/>
      <c r="I32" s="25"/>
      <c r="J32" s="25"/>
    </row>
    <row r="33" spans="1:10" ht="15">
      <c r="A33" s="25"/>
      <c r="B33" s="25"/>
      <c r="C33" s="25"/>
      <c r="D33" s="25"/>
      <c r="E33" s="25"/>
      <c r="F33" s="25"/>
      <c r="G33" s="25"/>
      <c r="H33" s="25"/>
      <c r="I33" s="25"/>
      <c r="J33" s="25"/>
    </row>
    <row r="34" spans="1:10" ht="15">
      <c r="A34" s="25"/>
      <c r="B34" s="25"/>
      <c r="C34" s="25"/>
      <c r="D34" s="25"/>
      <c r="E34" s="25"/>
      <c r="F34" s="25"/>
      <c r="G34" s="25"/>
      <c r="H34" s="25"/>
      <c r="I34" s="25"/>
      <c r="J34" s="25"/>
    </row>
    <row r="35" spans="1:10" ht="15">
      <c r="A35" s="25"/>
      <c r="B35" s="25"/>
      <c r="C35" s="25"/>
      <c r="D35" s="25"/>
      <c r="E35" s="25"/>
      <c r="F35" s="25"/>
      <c r="G35" s="25"/>
      <c r="H35" s="25"/>
      <c r="I35" s="25"/>
      <c r="J35" s="25"/>
    </row>
  </sheetData>
  <sheetProtection/>
  <mergeCells count="6">
    <mergeCell ref="C12:J12"/>
    <mergeCell ref="C14:J14"/>
    <mergeCell ref="B3:J5"/>
    <mergeCell ref="C6:J6"/>
    <mergeCell ref="C8:J8"/>
    <mergeCell ref="C10:J1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8.xml><?xml version="1.0" encoding="utf-8"?>
<worksheet xmlns="http://schemas.openxmlformats.org/spreadsheetml/2006/main" xmlns:r="http://schemas.openxmlformats.org/officeDocument/2006/relationships">
  <sheetPr>
    <tabColor theme="9" tint="-0.24997000396251678"/>
  </sheetPr>
  <dimension ref="A1:J32"/>
  <sheetViews>
    <sheetView showGridLines="0" view="pageLayout" workbookViewId="0" topLeftCell="A1">
      <selection activeCell="F18" sqref="F18"/>
    </sheetView>
  </sheetViews>
  <sheetFormatPr defaultColWidth="9.140625" defaultRowHeight="15"/>
  <cols>
    <col min="1" max="1" width="4.57421875" style="1" customWidth="1"/>
    <col min="2" max="2" width="4.00390625" style="1" customWidth="1"/>
    <col min="3" max="5" width="9.140625" style="1" customWidth="1"/>
    <col min="6" max="6" width="10.421875" style="1" customWidth="1"/>
    <col min="7" max="8" width="10.57421875" style="1" customWidth="1"/>
    <col min="9" max="16384" width="9.140625" style="1" customWidth="1"/>
  </cols>
  <sheetData>
    <row r="1" ht="15.75">
      <c r="A1" s="19" t="s">
        <v>137</v>
      </c>
    </row>
    <row r="2" spans="2:10" ht="15">
      <c r="B2" s="25"/>
      <c r="C2" s="25"/>
      <c r="D2" s="25"/>
      <c r="E2" s="25"/>
      <c r="F2" s="25"/>
      <c r="G2" s="25"/>
      <c r="H2" s="25"/>
      <c r="I2" s="25"/>
      <c r="J2" s="25"/>
    </row>
    <row r="3" spans="2:10" ht="15">
      <c r="B3" s="667" t="s">
        <v>138</v>
      </c>
      <c r="C3" s="667"/>
      <c r="D3" s="667"/>
      <c r="E3" s="667"/>
      <c r="F3" s="667"/>
      <c r="G3" s="667"/>
      <c r="H3" s="667"/>
      <c r="I3" s="667"/>
      <c r="J3" s="667"/>
    </row>
    <row r="4" spans="1:10" ht="15" customHeight="1">
      <c r="A4" s="25"/>
      <c r="B4" s="667"/>
      <c r="C4" s="667"/>
      <c r="D4" s="667"/>
      <c r="E4" s="667"/>
      <c r="F4" s="667"/>
      <c r="G4" s="667"/>
      <c r="H4" s="667"/>
      <c r="I4" s="667"/>
      <c r="J4" s="667"/>
    </row>
    <row r="5" spans="1:10" ht="15">
      <c r="A5" s="25"/>
      <c r="B5" s="25"/>
      <c r="C5" s="25"/>
      <c r="D5" s="25"/>
      <c r="E5" s="25"/>
      <c r="F5" s="25"/>
      <c r="G5" s="25"/>
      <c r="H5" s="25"/>
      <c r="I5" s="25"/>
      <c r="J5" s="25"/>
    </row>
    <row r="6" spans="1:10" ht="15.75">
      <c r="A6" s="27" t="s">
        <v>49</v>
      </c>
      <c r="B6" s="25"/>
      <c r="C6" s="25"/>
      <c r="D6" s="25"/>
      <c r="E6" s="25"/>
      <c r="F6" s="25"/>
      <c r="G6" s="25"/>
      <c r="H6" s="25"/>
      <c r="I6" s="25"/>
      <c r="J6" s="25"/>
    </row>
    <row r="7" spans="1:10" ht="15" customHeight="1">
      <c r="A7" s="25"/>
      <c r="B7" s="25"/>
      <c r="C7" s="25"/>
      <c r="D7" s="25"/>
      <c r="E7" s="25"/>
      <c r="F7" s="25"/>
      <c r="G7" s="25"/>
      <c r="H7" s="25"/>
      <c r="I7" s="25"/>
      <c r="J7" s="25"/>
    </row>
    <row r="8" spans="1:10" ht="15" customHeight="1">
      <c r="A8" s="25"/>
      <c r="B8" s="3" t="s">
        <v>50</v>
      </c>
      <c r="C8" s="30" t="s">
        <v>428</v>
      </c>
      <c r="D8" s="30"/>
      <c r="E8" s="30"/>
      <c r="F8" s="30"/>
      <c r="G8" s="30"/>
      <c r="H8" s="30"/>
      <c r="I8" s="30"/>
      <c r="J8" s="31"/>
    </row>
    <row r="9" spans="1:10" ht="15">
      <c r="A9" s="25"/>
      <c r="B9" s="10" t="s">
        <v>52</v>
      </c>
      <c r="C9" s="35" t="s">
        <v>429</v>
      </c>
      <c r="D9" s="35"/>
      <c r="E9" s="35"/>
      <c r="F9" s="35"/>
      <c r="G9" s="35"/>
      <c r="H9" s="35"/>
      <c r="I9" s="35"/>
      <c r="J9" s="36"/>
    </row>
    <row r="10" spans="1:10" ht="15">
      <c r="A10" s="25"/>
      <c r="B10" s="10" t="s">
        <v>53</v>
      </c>
      <c r="C10" s="35" t="s">
        <v>430</v>
      </c>
      <c r="D10" s="35"/>
      <c r="E10" s="35"/>
      <c r="F10" s="35"/>
      <c r="G10" s="35"/>
      <c r="H10" s="35"/>
      <c r="I10" s="35"/>
      <c r="J10" s="36"/>
    </row>
    <row r="11" spans="1:10" ht="15">
      <c r="A11" s="25"/>
      <c r="B11" s="10" t="s">
        <v>54</v>
      </c>
      <c r="C11" s="35" t="s">
        <v>431</v>
      </c>
      <c r="D11" s="35"/>
      <c r="E11" s="35"/>
      <c r="F11" s="35"/>
      <c r="G11" s="35"/>
      <c r="H11" s="35"/>
      <c r="I11" s="35"/>
      <c r="J11" s="36"/>
    </row>
    <row r="12" spans="1:10" ht="15">
      <c r="A12" s="25"/>
      <c r="B12" s="10" t="s">
        <v>55</v>
      </c>
      <c r="C12" s="35" t="s">
        <v>432</v>
      </c>
      <c r="D12" s="35"/>
      <c r="E12" s="35"/>
      <c r="F12" s="35"/>
      <c r="G12" s="35"/>
      <c r="H12" s="35"/>
      <c r="I12" s="35"/>
      <c r="J12" s="12"/>
    </row>
    <row r="13" spans="1:10" ht="15">
      <c r="A13" s="25"/>
      <c r="B13" s="10" t="s">
        <v>56</v>
      </c>
      <c r="C13" s="35" t="s">
        <v>433</v>
      </c>
      <c r="D13" s="35"/>
      <c r="E13" s="35"/>
      <c r="F13" s="35"/>
      <c r="G13" s="35"/>
      <c r="H13" s="35"/>
      <c r="I13" s="35"/>
      <c r="J13" s="12"/>
    </row>
    <row r="14" spans="1:10" ht="15">
      <c r="A14" s="25"/>
      <c r="B14" s="10" t="s">
        <v>57</v>
      </c>
      <c r="C14" s="35" t="s">
        <v>434</v>
      </c>
      <c r="D14" s="35"/>
      <c r="E14" s="35"/>
      <c r="F14" s="35"/>
      <c r="G14" s="35"/>
      <c r="H14" s="35"/>
      <c r="I14" s="35"/>
      <c r="J14" s="12"/>
    </row>
    <row r="15" spans="1:10" ht="15">
      <c r="A15" s="25"/>
      <c r="B15" s="13" t="s">
        <v>58</v>
      </c>
      <c r="C15" s="87" t="s">
        <v>435</v>
      </c>
      <c r="D15" s="87"/>
      <c r="E15" s="87"/>
      <c r="F15" s="87"/>
      <c r="G15" s="87"/>
      <c r="H15" s="87"/>
      <c r="I15" s="87"/>
      <c r="J15" s="15"/>
    </row>
    <row r="16" spans="2:10" ht="15">
      <c r="B16" s="25"/>
      <c r="C16" s="25"/>
      <c r="D16" s="25"/>
      <c r="E16" s="25"/>
      <c r="F16" s="25"/>
      <c r="G16" s="25"/>
      <c r="H16" s="25"/>
      <c r="I16" s="25"/>
      <c r="J16" s="25"/>
    </row>
    <row r="17" spans="1:10" ht="15">
      <c r="A17" s="25"/>
      <c r="B17" s="25"/>
      <c r="C17" s="25"/>
      <c r="D17" s="25"/>
      <c r="E17" s="25"/>
      <c r="F17" s="25"/>
      <c r="G17" s="25"/>
      <c r="H17" s="25"/>
      <c r="I17" s="25"/>
      <c r="J17" s="25"/>
    </row>
    <row r="18" ht="15">
      <c r="A18" s="25"/>
    </row>
    <row r="19" ht="15">
      <c r="A19" s="25"/>
    </row>
    <row r="20" ht="15">
      <c r="A20" s="25"/>
    </row>
    <row r="21" ht="15">
      <c r="A21" s="25"/>
    </row>
    <row r="22" ht="15">
      <c r="A22" s="25"/>
    </row>
    <row r="23" spans="1:9" ht="15">
      <c r="A23" s="25"/>
      <c r="B23" s="25"/>
      <c r="C23" s="25"/>
      <c r="D23" s="25"/>
      <c r="E23" s="25"/>
      <c r="F23" s="25"/>
      <c r="G23" s="25"/>
      <c r="H23" s="25"/>
      <c r="I23" s="25"/>
    </row>
    <row r="24" spans="1:9" ht="15">
      <c r="A24" s="25"/>
      <c r="B24" s="25"/>
      <c r="C24" s="25"/>
      <c r="D24" s="25"/>
      <c r="E24" s="25"/>
      <c r="F24" s="25"/>
      <c r="G24" s="25"/>
      <c r="H24" s="25"/>
      <c r="I24" s="25"/>
    </row>
    <row r="25" spans="1:9" ht="15">
      <c r="A25" s="25"/>
      <c r="B25" s="25"/>
      <c r="C25" s="25"/>
      <c r="D25" s="25"/>
      <c r="E25" s="25"/>
      <c r="F25" s="25"/>
      <c r="G25" s="25"/>
      <c r="H25" s="25"/>
      <c r="I25" s="25"/>
    </row>
    <row r="26" spans="1:10" ht="15">
      <c r="A26" s="25"/>
      <c r="B26" s="25"/>
      <c r="C26" s="25"/>
      <c r="D26" s="25"/>
      <c r="E26" s="25"/>
      <c r="F26" s="25"/>
      <c r="G26" s="25"/>
      <c r="H26" s="25"/>
      <c r="I26" s="25"/>
      <c r="J26" s="25"/>
    </row>
    <row r="27" spans="1:10" ht="15">
      <c r="A27" s="25"/>
      <c r="B27" s="25"/>
      <c r="C27" s="25"/>
      <c r="D27" s="25"/>
      <c r="E27" s="25"/>
      <c r="F27" s="25"/>
      <c r="G27" s="25"/>
      <c r="H27" s="25"/>
      <c r="I27" s="25"/>
      <c r="J27" s="25"/>
    </row>
    <row r="28" spans="1:10" ht="15">
      <c r="A28" s="25"/>
      <c r="B28" s="25"/>
      <c r="C28" s="25"/>
      <c r="D28" s="25"/>
      <c r="E28" s="25"/>
      <c r="F28" s="25"/>
      <c r="G28" s="25"/>
      <c r="H28" s="25"/>
      <c r="I28" s="25"/>
      <c r="J28" s="25"/>
    </row>
    <row r="29" spans="1:10" ht="15">
      <c r="A29" s="25"/>
      <c r="B29" s="25"/>
      <c r="C29" s="25"/>
      <c r="D29" s="25"/>
      <c r="E29" s="25"/>
      <c r="F29" s="25"/>
      <c r="G29" s="25"/>
      <c r="H29" s="25"/>
      <c r="I29" s="25"/>
      <c r="J29" s="25"/>
    </row>
    <row r="30" spans="1:10" ht="15">
      <c r="A30" s="25"/>
      <c r="B30" s="25"/>
      <c r="C30" s="25"/>
      <c r="D30" s="25"/>
      <c r="E30" s="25"/>
      <c r="F30" s="25"/>
      <c r="G30" s="25"/>
      <c r="H30" s="25"/>
      <c r="I30" s="25"/>
      <c r="J30" s="25"/>
    </row>
    <row r="31" spans="1:10" ht="15">
      <c r="A31" s="25"/>
      <c r="B31" s="25"/>
      <c r="C31" s="25"/>
      <c r="D31" s="25"/>
      <c r="E31" s="25"/>
      <c r="F31" s="25"/>
      <c r="G31" s="25"/>
      <c r="H31" s="25"/>
      <c r="I31" s="25"/>
      <c r="J31" s="25"/>
    </row>
    <row r="32" spans="1:10" ht="15">
      <c r="A32" s="25"/>
      <c r="B32" s="25"/>
      <c r="C32" s="25"/>
      <c r="D32" s="25"/>
      <c r="E32" s="25"/>
      <c r="F32" s="25"/>
      <c r="G32" s="25"/>
      <c r="H32" s="25"/>
      <c r="I32" s="25"/>
      <c r="J32" s="25"/>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29.xml><?xml version="1.0" encoding="utf-8"?>
<worksheet xmlns="http://schemas.openxmlformats.org/spreadsheetml/2006/main" xmlns:r="http://schemas.openxmlformats.org/officeDocument/2006/relationships">
  <sheetPr>
    <tabColor theme="9" tint="-0.24997000396251678"/>
  </sheetPr>
  <dimension ref="A1:J34"/>
  <sheetViews>
    <sheetView showGridLines="0" view="pageLayout" workbookViewId="0" topLeftCell="A1">
      <selection activeCell="E25" sqref="E25"/>
    </sheetView>
  </sheetViews>
  <sheetFormatPr defaultColWidth="9.140625" defaultRowHeight="15"/>
  <cols>
    <col min="1" max="1" width="4.57421875" style="1" customWidth="1"/>
    <col min="2" max="2" width="4.00390625" style="1" customWidth="1"/>
    <col min="3" max="5" width="9.140625" style="1" customWidth="1"/>
    <col min="6" max="6" width="10.421875" style="1" customWidth="1"/>
    <col min="7" max="8" width="10.57421875" style="1" customWidth="1"/>
    <col min="9" max="16384" width="9.140625" style="1" customWidth="1"/>
  </cols>
  <sheetData>
    <row r="1" ht="15.75">
      <c r="A1" s="19" t="s">
        <v>139</v>
      </c>
    </row>
    <row r="2" spans="2:10" ht="15">
      <c r="B2" s="25"/>
      <c r="C2" s="25"/>
      <c r="D2" s="25"/>
      <c r="E2" s="25"/>
      <c r="F2" s="25"/>
      <c r="G2" s="25"/>
      <c r="H2" s="25"/>
      <c r="I2" s="25"/>
      <c r="J2" s="25"/>
    </row>
    <row r="3" spans="2:10" ht="15">
      <c r="B3" s="667" t="s">
        <v>140</v>
      </c>
      <c r="C3" s="667"/>
      <c r="D3" s="667"/>
      <c r="E3" s="667"/>
      <c r="F3" s="667"/>
      <c r="G3" s="667"/>
      <c r="H3" s="667"/>
      <c r="I3" s="667"/>
      <c r="J3" s="667"/>
    </row>
    <row r="4" spans="1:10" ht="15" customHeight="1">
      <c r="A4" s="25"/>
      <c r="B4" s="667"/>
      <c r="C4" s="667"/>
      <c r="D4" s="667"/>
      <c r="E4" s="667"/>
      <c r="F4" s="667"/>
      <c r="G4" s="667"/>
      <c r="H4" s="667"/>
      <c r="I4" s="667"/>
      <c r="J4" s="667"/>
    </row>
    <row r="5" spans="1:10" ht="15">
      <c r="A5" s="25"/>
      <c r="B5" s="25"/>
      <c r="C5" s="25"/>
      <c r="D5" s="25"/>
      <c r="E5" s="25"/>
      <c r="F5" s="25"/>
      <c r="G5" s="25"/>
      <c r="H5" s="25"/>
      <c r="I5" s="25"/>
      <c r="J5" s="25"/>
    </row>
    <row r="6" spans="1:10" ht="15.75">
      <c r="A6" s="27" t="s">
        <v>49</v>
      </c>
      <c r="B6" s="25"/>
      <c r="C6" s="25"/>
      <c r="D6" s="25"/>
      <c r="E6" s="25"/>
      <c r="F6" s="25"/>
      <c r="G6" s="25"/>
      <c r="H6" s="25"/>
      <c r="I6" s="25"/>
      <c r="J6" s="25"/>
    </row>
    <row r="7" spans="1:10" ht="15" customHeight="1">
      <c r="A7" s="25"/>
      <c r="B7" s="25"/>
      <c r="C7" s="25"/>
      <c r="D7" s="25"/>
      <c r="E7" s="25"/>
      <c r="F7" s="25"/>
      <c r="G7" s="25"/>
      <c r="H7" s="25"/>
      <c r="I7" s="25"/>
      <c r="J7" s="25"/>
    </row>
    <row r="8" spans="1:10" ht="15" customHeight="1">
      <c r="A8" s="25"/>
      <c r="B8" s="3" t="s">
        <v>50</v>
      </c>
      <c r="C8" s="30" t="s">
        <v>436</v>
      </c>
      <c r="D8" s="30"/>
      <c r="E8" s="30"/>
      <c r="F8" s="30"/>
      <c r="G8" s="30"/>
      <c r="H8" s="30"/>
      <c r="I8" s="30"/>
      <c r="J8" s="31"/>
    </row>
    <row r="9" spans="1:10" ht="15">
      <c r="A9" s="25"/>
      <c r="B9" s="10" t="s">
        <v>52</v>
      </c>
      <c r="C9" s="35" t="s">
        <v>437</v>
      </c>
      <c r="D9" s="35"/>
      <c r="E9" s="35"/>
      <c r="F9" s="35"/>
      <c r="G9" s="35"/>
      <c r="H9" s="35"/>
      <c r="I9" s="35"/>
      <c r="J9" s="36"/>
    </row>
    <row r="10" spans="1:10" ht="15">
      <c r="A10" s="25"/>
      <c r="B10" s="10" t="s">
        <v>53</v>
      </c>
      <c r="C10" s="35" t="s">
        <v>432</v>
      </c>
      <c r="D10" s="35"/>
      <c r="E10" s="35"/>
      <c r="F10" s="35"/>
      <c r="G10" s="35"/>
      <c r="H10" s="35"/>
      <c r="I10" s="35"/>
      <c r="J10" s="36"/>
    </row>
    <row r="11" spans="1:10" ht="15">
      <c r="A11" s="25"/>
      <c r="B11" s="10" t="s">
        <v>54</v>
      </c>
      <c r="C11" s="35" t="s">
        <v>438</v>
      </c>
      <c r="D11" s="35"/>
      <c r="E11" s="35"/>
      <c r="F11" s="35"/>
      <c r="G11" s="35"/>
      <c r="H11" s="35"/>
      <c r="I11" s="35"/>
      <c r="J11" s="36"/>
    </row>
    <row r="12" spans="1:10" ht="15">
      <c r="A12" s="25"/>
      <c r="B12" s="10" t="s">
        <v>55</v>
      </c>
      <c r="C12" s="35" t="s">
        <v>334</v>
      </c>
      <c r="D12" s="35"/>
      <c r="E12" s="35"/>
      <c r="F12" s="35"/>
      <c r="G12" s="35"/>
      <c r="H12" s="35"/>
      <c r="I12" s="35"/>
      <c r="J12" s="12"/>
    </row>
    <row r="13" spans="1:10" ht="15">
      <c r="A13" s="25"/>
      <c r="B13" s="10" t="s">
        <v>56</v>
      </c>
      <c r="C13" s="35" t="s">
        <v>439</v>
      </c>
      <c r="D13" s="35"/>
      <c r="E13" s="35"/>
      <c r="F13" s="35"/>
      <c r="G13" s="35"/>
      <c r="H13" s="35"/>
      <c r="I13" s="35"/>
      <c r="J13" s="12"/>
    </row>
    <row r="14" spans="1:10" ht="15">
      <c r="A14" s="25"/>
      <c r="B14" s="10" t="s">
        <v>57</v>
      </c>
      <c r="C14" s="35" t="s">
        <v>440</v>
      </c>
      <c r="D14" s="35"/>
      <c r="E14" s="35"/>
      <c r="F14" s="35"/>
      <c r="G14" s="35"/>
      <c r="H14" s="35"/>
      <c r="I14" s="35"/>
      <c r="J14" s="12"/>
    </row>
    <row r="15" spans="1:10" ht="15">
      <c r="A15" s="25"/>
      <c r="B15" s="100" t="s">
        <v>58</v>
      </c>
      <c r="C15" s="88" t="s">
        <v>441</v>
      </c>
      <c r="D15" s="88"/>
      <c r="E15" s="88"/>
      <c r="F15" s="88"/>
      <c r="G15" s="88"/>
      <c r="H15" s="88"/>
      <c r="I15" s="88"/>
      <c r="J15" s="84"/>
    </row>
    <row r="16" spans="1:10" ht="15">
      <c r="A16" s="25"/>
      <c r="B16" s="100" t="s">
        <v>84</v>
      </c>
      <c r="C16" s="88" t="s">
        <v>442</v>
      </c>
      <c r="D16" s="88"/>
      <c r="E16" s="88"/>
      <c r="F16" s="88"/>
      <c r="G16" s="88"/>
      <c r="H16" s="88"/>
      <c r="I16" s="88"/>
      <c r="J16" s="84"/>
    </row>
    <row r="17" spans="1:10" ht="15">
      <c r="A17" s="25"/>
      <c r="B17" s="13" t="s">
        <v>85</v>
      </c>
      <c r="C17" s="87" t="s">
        <v>335</v>
      </c>
      <c r="D17" s="87"/>
      <c r="E17" s="87"/>
      <c r="F17" s="87"/>
      <c r="G17" s="87"/>
      <c r="H17" s="87"/>
      <c r="I17" s="87"/>
      <c r="J17" s="15"/>
    </row>
    <row r="18" spans="2:10" ht="15">
      <c r="B18" s="25"/>
      <c r="C18" s="25"/>
      <c r="D18" s="25"/>
      <c r="E18" s="25"/>
      <c r="F18" s="25"/>
      <c r="G18" s="25"/>
      <c r="H18" s="25"/>
      <c r="I18" s="25"/>
      <c r="J18" s="25"/>
    </row>
    <row r="19" spans="1:10" ht="15">
      <c r="A19" s="25"/>
      <c r="B19" s="25"/>
      <c r="C19" s="25"/>
      <c r="D19" s="25"/>
      <c r="E19" s="25"/>
      <c r="F19" s="25"/>
      <c r="G19" s="25"/>
      <c r="H19" s="25"/>
      <c r="I19" s="25"/>
      <c r="J19" s="25"/>
    </row>
    <row r="20" ht="15">
      <c r="A20" s="25"/>
    </row>
    <row r="21" ht="15">
      <c r="A21" s="25"/>
    </row>
    <row r="22" ht="15">
      <c r="A22" s="25"/>
    </row>
    <row r="23" ht="15">
      <c r="A23" s="25"/>
    </row>
    <row r="24" ht="15">
      <c r="A24" s="25"/>
    </row>
    <row r="25" spans="1:9" ht="15">
      <c r="A25" s="25"/>
      <c r="B25" s="25"/>
      <c r="C25" s="25"/>
      <c r="D25" s="25"/>
      <c r="E25" s="25"/>
      <c r="F25" s="25"/>
      <c r="G25" s="25"/>
      <c r="H25" s="25"/>
      <c r="I25" s="25"/>
    </row>
    <row r="26" spans="1:9" ht="15">
      <c r="A26" s="25"/>
      <c r="B26" s="25"/>
      <c r="C26" s="25"/>
      <c r="D26" s="25"/>
      <c r="E26" s="25"/>
      <c r="F26" s="25"/>
      <c r="G26" s="25"/>
      <c r="H26" s="25"/>
      <c r="I26" s="25"/>
    </row>
    <row r="27" spans="1:9" ht="15">
      <c r="A27" s="25"/>
      <c r="B27" s="25"/>
      <c r="C27" s="25"/>
      <c r="D27" s="25"/>
      <c r="E27" s="25"/>
      <c r="F27" s="25"/>
      <c r="G27" s="25"/>
      <c r="H27" s="25"/>
      <c r="I27" s="25"/>
    </row>
    <row r="28" spans="1:10" ht="15">
      <c r="A28" s="25"/>
      <c r="B28" s="25"/>
      <c r="C28" s="25"/>
      <c r="D28" s="25"/>
      <c r="E28" s="25"/>
      <c r="F28" s="25"/>
      <c r="G28" s="25"/>
      <c r="H28" s="25"/>
      <c r="I28" s="25"/>
      <c r="J28" s="25"/>
    </row>
    <row r="29" spans="1:10" ht="15">
      <c r="A29" s="25"/>
      <c r="B29" s="25"/>
      <c r="C29" s="25"/>
      <c r="D29" s="25"/>
      <c r="E29" s="25"/>
      <c r="F29" s="25"/>
      <c r="G29" s="25"/>
      <c r="H29" s="25"/>
      <c r="I29" s="25"/>
      <c r="J29" s="25"/>
    </row>
    <row r="30" spans="1:10" ht="15">
      <c r="A30" s="25"/>
      <c r="B30" s="25"/>
      <c r="C30" s="25"/>
      <c r="D30" s="25"/>
      <c r="E30" s="25"/>
      <c r="F30" s="25"/>
      <c r="G30" s="25"/>
      <c r="H30" s="25"/>
      <c r="I30" s="25"/>
      <c r="J30" s="25"/>
    </row>
    <row r="31" spans="1:10" ht="15">
      <c r="A31" s="25"/>
      <c r="B31" s="25"/>
      <c r="C31" s="25"/>
      <c r="D31" s="25"/>
      <c r="E31" s="25"/>
      <c r="F31" s="25"/>
      <c r="G31" s="25"/>
      <c r="H31" s="25"/>
      <c r="I31" s="25"/>
      <c r="J31" s="25"/>
    </row>
    <row r="32" spans="1:10" ht="15">
      <c r="A32" s="25"/>
      <c r="B32" s="25"/>
      <c r="C32" s="25"/>
      <c r="D32" s="25"/>
      <c r="E32" s="25"/>
      <c r="F32" s="25"/>
      <c r="G32" s="25"/>
      <c r="H32" s="25"/>
      <c r="I32" s="25"/>
      <c r="J32" s="25"/>
    </row>
    <row r="33" spans="1:10" ht="15">
      <c r="A33" s="25"/>
      <c r="B33" s="25"/>
      <c r="C33" s="25"/>
      <c r="D33" s="25"/>
      <c r="E33" s="25"/>
      <c r="F33" s="25"/>
      <c r="G33" s="25"/>
      <c r="H33" s="25"/>
      <c r="I33" s="25"/>
      <c r="J33" s="25"/>
    </row>
    <row r="34" spans="1:10" ht="15">
      <c r="A34" s="25"/>
      <c r="B34" s="25"/>
      <c r="C34" s="25"/>
      <c r="D34" s="25"/>
      <c r="E34" s="25"/>
      <c r="F34" s="25"/>
      <c r="G34" s="25"/>
      <c r="H34" s="25"/>
      <c r="I34" s="25"/>
      <c r="J34" s="25"/>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xml><?xml version="1.0" encoding="utf-8"?>
<worksheet xmlns="http://schemas.openxmlformats.org/spreadsheetml/2006/main" xmlns:r="http://schemas.openxmlformats.org/officeDocument/2006/relationships">
  <sheetPr>
    <tabColor theme="6" tint="-0.24997000396251678"/>
  </sheetPr>
  <dimension ref="A1:J15"/>
  <sheetViews>
    <sheetView showGridLines="0" view="pageLayout" workbookViewId="0" topLeftCell="A1">
      <selection activeCell="C16" sqref="C16"/>
    </sheetView>
  </sheetViews>
  <sheetFormatPr defaultColWidth="9.140625" defaultRowHeight="15"/>
  <cols>
    <col min="1" max="1" width="4.57421875" style="1" customWidth="1"/>
    <col min="2" max="2" width="4.8515625" style="1" customWidth="1"/>
    <col min="3" max="16384" width="9.140625" style="1" customWidth="1"/>
  </cols>
  <sheetData>
    <row r="1" ht="15.75">
      <c r="A1" s="19" t="s">
        <v>47</v>
      </c>
    </row>
    <row r="3" spans="2:10" ht="15" customHeight="1">
      <c r="B3" s="667" t="s">
        <v>270</v>
      </c>
      <c r="C3" s="667"/>
      <c r="D3" s="667"/>
      <c r="E3" s="667"/>
      <c r="F3" s="667"/>
      <c r="G3" s="667"/>
      <c r="H3" s="667"/>
      <c r="I3" s="667"/>
      <c r="J3" s="667"/>
    </row>
    <row r="4" spans="2:10" ht="15">
      <c r="B4" s="667"/>
      <c r="C4" s="667"/>
      <c r="D4" s="667"/>
      <c r="E4" s="667"/>
      <c r="F4" s="667"/>
      <c r="G4" s="667"/>
      <c r="H4" s="667"/>
      <c r="I4" s="667"/>
      <c r="J4" s="667"/>
    </row>
    <row r="6" ht="15.75">
      <c r="A6" s="19" t="s">
        <v>49</v>
      </c>
    </row>
    <row r="8" spans="2:3" ht="15">
      <c r="B8" s="3" t="s">
        <v>50</v>
      </c>
      <c r="C8" s="5" t="s">
        <v>300</v>
      </c>
    </row>
    <row r="9" spans="2:3" ht="15">
      <c r="B9" s="10" t="s">
        <v>52</v>
      </c>
      <c r="C9" s="12" t="s">
        <v>300</v>
      </c>
    </row>
    <row r="10" spans="2:3" ht="15">
      <c r="B10" s="10" t="s">
        <v>53</v>
      </c>
      <c r="C10" s="12" t="s">
        <v>300</v>
      </c>
    </row>
    <row r="11" spans="2:3" ht="15">
      <c r="B11" s="10" t="s">
        <v>54</v>
      </c>
      <c r="C11" s="12" t="s">
        <v>301</v>
      </c>
    </row>
    <row r="12" spans="2:3" ht="15">
      <c r="B12" s="10" t="s">
        <v>55</v>
      </c>
      <c r="C12" s="12" t="s">
        <v>301</v>
      </c>
    </row>
    <row r="13" spans="2:3" ht="15">
      <c r="B13" s="10" t="s">
        <v>56</v>
      </c>
      <c r="C13" s="12" t="s">
        <v>300</v>
      </c>
    </row>
    <row r="14" spans="2:3" ht="15">
      <c r="B14" s="10" t="s">
        <v>57</v>
      </c>
      <c r="C14" s="12" t="s">
        <v>301</v>
      </c>
    </row>
    <row r="15" spans="2:3" ht="15">
      <c r="B15" s="7" t="s">
        <v>58</v>
      </c>
      <c r="C15" s="9" t="s">
        <v>300</v>
      </c>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0.xml><?xml version="1.0" encoding="utf-8"?>
<worksheet xmlns="http://schemas.openxmlformats.org/spreadsheetml/2006/main" xmlns:r="http://schemas.openxmlformats.org/officeDocument/2006/relationships">
  <sheetPr>
    <tabColor theme="9" tint="-0.24997000396251678"/>
  </sheetPr>
  <dimension ref="A1:J32"/>
  <sheetViews>
    <sheetView showGridLines="0" view="pageLayout" workbookViewId="0" topLeftCell="A1">
      <selection activeCell="G17" sqref="G17"/>
    </sheetView>
  </sheetViews>
  <sheetFormatPr defaultColWidth="9.140625" defaultRowHeight="15"/>
  <cols>
    <col min="1" max="1" width="4.57421875" style="1" customWidth="1"/>
    <col min="2" max="2" width="4.00390625" style="1" customWidth="1"/>
    <col min="3" max="5" width="9.140625" style="1" customWidth="1"/>
    <col min="6" max="6" width="10.421875" style="1" customWidth="1"/>
    <col min="7" max="8" width="10.57421875" style="1" customWidth="1"/>
    <col min="9" max="16384" width="9.140625" style="1" customWidth="1"/>
  </cols>
  <sheetData>
    <row r="1" ht="15.75">
      <c r="A1" s="19" t="s">
        <v>141</v>
      </c>
    </row>
    <row r="2" spans="2:10" ht="15">
      <c r="B2" s="25"/>
      <c r="C2" s="25"/>
      <c r="D2" s="25"/>
      <c r="E2" s="25"/>
      <c r="F2" s="25"/>
      <c r="G2" s="25"/>
      <c r="H2" s="25"/>
      <c r="I2" s="25"/>
      <c r="J2" s="25"/>
    </row>
    <row r="3" spans="2:10" ht="15" customHeight="1">
      <c r="B3" s="667" t="s">
        <v>142</v>
      </c>
      <c r="C3" s="667"/>
      <c r="D3" s="667"/>
      <c r="E3" s="667"/>
      <c r="F3" s="667"/>
      <c r="G3" s="667"/>
      <c r="H3" s="667"/>
      <c r="I3" s="667"/>
      <c r="J3" s="667"/>
    </row>
    <row r="4" spans="1:10" ht="15" customHeight="1">
      <c r="A4" s="25"/>
      <c r="B4" s="86"/>
      <c r="C4" s="86"/>
      <c r="D4" s="86"/>
      <c r="E4" s="86"/>
      <c r="F4" s="86"/>
      <c r="G4" s="86"/>
      <c r="H4" s="86"/>
      <c r="I4" s="86"/>
      <c r="J4" s="86"/>
    </row>
    <row r="5" spans="1:10" ht="15.75">
      <c r="A5" s="27" t="s">
        <v>49</v>
      </c>
      <c r="B5" s="25"/>
      <c r="C5" s="25"/>
      <c r="D5" s="25"/>
      <c r="E5" s="25"/>
      <c r="F5" s="25"/>
      <c r="G5" s="25"/>
      <c r="H5" s="25"/>
      <c r="I5" s="25"/>
      <c r="J5" s="25"/>
    </row>
    <row r="6" spans="1:10" ht="15" customHeight="1">
      <c r="A6" s="25"/>
      <c r="B6" s="25"/>
      <c r="C6" s="25"/>
      <c r="D6" s="25"/>
      <c r="E6" s="25"/>
      <c r="F6" s="25"/>
      <c r="G6" s="25"/>
      <c r="H6" s="25"/>
      <c r="I6" s="25"/>
      <c r="J6" s="25"/>
    </row>
    <row r="7" spans="1:10" ht="15" customHeight="1">
      <c r="A7" s="25"/>
      <c r="B7" s="3" t="s">
        <v>443</v>
      </c>
      <c r="C7" s="30"/>
      <c r="D7" s="30"/>
      <c r="E7" s="30"/>
      <c r="F7" s="30"/>
      <c r="G7" s="30"/>
      <c r="H7" s="30"/>
      <c r="I7" s="30"/>
      <c r="J7" s="31"/>
    </row>
    <row r="8" spans="1:10" ht="15">
      <c r="A8" s="25"/>
      <c r="B8" s="102" t="s">
        <v>0</v>
      </c>
      <c r="C8" s="35" t="s">
        <v>444</v>
      </c>
      <c r="D8" s="35"/>
      <c r="E8" s="35"/>
      <c r="F8" s="35"/>
      <c r="G8" s="35"/>
      <c r="H8" s="35"/>
      <c r="I8" s="35"/>
      <c r="J8" s="36"/>
    </row>
    <row r="9" spans="1:10" ht="15">
      <c r="A9" s="25"/>
      <c r="B9" s="102" t="s">
        <v>2</v>
      </c>
      <c r="C9" s="35" t="s">
        <v>445</v>
      </c>
      <c r="D9" s="35"/>
      <c r="E9" s="35"/>
      <c r="F9" s="35"/>
      <c r="G9" s="35"/>
      <c r="H9" s="35"/>
      <c r="I9" s="35"/>
      <c r="J9" s="36"/>
    </row>
    <row r="10" spans="1:10" ht="15">
      <c r="A10" s="25"/>
      <c r="B10" s="102" t="s">
        <v>4</v>
      </c>
      <c r="C10" s="35" t="s">
        <v>446</v>
      </c>
      <c r="D10" s="35"/>
      <c r="E10" s="35"/>
      <c r="F10" s="35"/>
      <c r="G10" s="35"/>
      <c r="H10" s="35"/>
      <c r="I10" s="35"/>
      <c r="J10" s="36"/>
    </row>
    <row r="11" spans="1:10" ht="15">
      <c r="A11" s="25"/>
      <c r="B11" s="102" t="s">
        <v>7</v>
      </c>
      <c r="C11" s="35" t="s">
        <v>447</v>
      </c>
      <c r="D11" s="35"/>
      <c r="E11" s="35"/>
      <c r="F11" s="35"/>
      <c r="G11" s="35"/>
      <c r="H11" s="35"/>
      <c r="I11" s="35"/>
      <c r="J11" s="12"/>
    </row>
    <row r="12" spans="1:10" ht="15">
      <c r="A12" s="25"/>
      <c r="B12" s="102" t="s">
        <v>10</v>
      </c>
      <c r="C12" s="35" t="s">
        <v>448</v>
      </c>
      <c r="D12" s="35"/>
      <c r="E12" s="35"/>
      <c r="F12" s="35"/>
      <c r="G12" s="35"/>
      <c r="H12" s="35"/>
      <c r="I12" s="35"/>
      <c r="J12" s="12"/>
    </row>
    <row r="13" spans="1:10" ht="15">
      <c r="A13" s="25"/>
      <c r="B13" s="102" t="s">
        <v>12</v>
      </c>
      <c r="C13" s="35" t="s">
        <v>449</v>
      </c>
      <c r="D13" s="35"/>
      <c r="E13" s="35"/>
      <c r="F13" s="35"/>
      <c r="G13" s="35"/>
      <c r="H13" s="35"/>
      <c r="I13" s="35"/>
      <c r="J13" s="12"/>
    </row>
    <row r="14" spans="1:10" ht="15">
      <c r="A14" s="25"/>
      <c r="B14" s="106" t="s">
        <v>16</v>
      </c>
      <c r="C14" s="88" t="s">
        <v>450</v>
      </c>
      <c r="D14" s="88"/>
      <c r="E14" s="88"/>
      <c r="F14" s="88"/>
      <c r="G14" s="88"/>
      <c r="H14" s="88"/>
      <c r="I14" s="88"/>
      <c r="J14" s="84"/>
    </row>
    <row r="15" spans="1:10" ht="15">
      <c r="A15" s="25"/>
      <c r="B15" s="103" t="s">
        <v>19</v>
      </c>
      <c r="C15" s="87" t="s">
        <v>451</v>
      </c>
      <c r="D15" s="87"/>
      <c r="E15" s="87"/>
      <c r="F15" s="87"/>
      <c r="G15" s="87"/>
      <c r="H15" s="87"/>
      <c r="I15" s="87"/>
      <c r="J15" s="15"/>
    </row>
    <row r="16" spans="2:10" ht="15">
      <c r="B16" s="25"/>
      <c r="C16" s="25"/>
      <c r="D16" s="25"/>
      <c r="E16" s="25"/>
      <c r="F16" s="25"/>
      <c r="G16" s="25"/>
      <c r="H16" s="25"/>
      <c r="I16" s="25"/>
      <c r="J16" s="25"/>
    </row>
    <row r="17" spans="1:10" ht="15">
      <c r="A17" s="25"/>
      <c r="B17" s="25"/>
      <c r="C17" s="25"/>
      <c r="D17" s="25"/>
      <c r="E17" s="25"/>
      <c r="F17" s="25"/>
      <c r="G17" s="25"/>
      <c r="H17" s="25"/>
      <c r="I17" s="25"/>
      <c r="J17" s="25"/>
    </row>
    <row r="18" ht="15">
      <c r="A18" s="25"/>
    </row>
    <row r="19" ht="15">
      <c r="A19" s="25"/>
    </row>
    <row r="20" ht="15">
      <c r="A20" s="25"/>
    </row>
    <row r="21" ht="15">
      <c r="A21" s="25"/>
    </row>
    <row r="22" ht="15">
      <c r="A22" s="25"/>
    </row>
    <row r="23" spans="1:9" ht="15">
      <c r="A23" s="25"/>
      <c r="B23" s="25"/>
      <c r="C23" s="25"/>
      <c r="D23" s="25"/>
      <c r="E23" s="25"/>
      <c r="F23" s="25"/>
      <c r="G23" s="25"/>
      <c r="H23" s="25"/>
      <c r="I23" s="25"/>
    </row>
    <row r="24" spans="1:9" ht="15">
      <c r="A24" s="25"/>
      <c r="B24" s="25"/>
      <c r="C24" s="25"/>
      <c r="D24" s="25"/>
      <c r="E24" s="25"/>
      <c r="F24" s="25"/>
      <c r="G24" s="25"/>
      <c r="H24" s="25"/>
      <c r="I24" s="25"/>
    </row>
    <row r="25" spans="1:9" ht="15">
      <c r="A25" s="25"/>
      <c r="B25" s="25"/>
      <c r="C25" s="25"/>
      <c r="D25" s="25"/>
      <c r="E25" s="25"/>
      <c r="F25" s="25"/>
      <c r="G25" s="25"/>
      <c r="H25" s="25"/>
      <c r="I25" s="25"/>
    </row>
    <row r="26" spans="1:10" ht="15">
      <c r="A26" s="25"/>
      <c r="B26" s="25"/>
      <c r="C26" s="25"/>
      <c r="D26" s="25"/>
      <c r="E26" s="25"/>
      <c r="F26" s="25"/>
      <c r="G26" s="25"/>
      <c r="H26" s="25"/>
      <c r="I26" s="25"/>
      <c r="J26" s="25"/>
    </row>
    <row r="27" spans="1:10" ht="15">
      <c r="A27" s="25"/>
      <c r="B27" s="25"/>
      <c r="C27" s="25"/>
      <c r="D27" s="25"/>
      <c r="E27" s="25"/>
      <c r="F27" s="25"/>
      <c r="G27" s="25"/>
      <c r="H27" s="25"/>
      <c r="I27" s="25"/>
      <c r="J27" s="25"/>
    </row>
    <row r="28" spans="1:10" ht="15">
      <c r="A28" s="25"/>
      <c r="B28" s="25"/>
      <c r="C28" s="25"/>
      <c r="D28" s="25"/>
      <c r="E28" s="25"/>
      <c r="F28" s="25"/>
      <c r="G28" s="25"/>
      <c r="H28" s="25"/>
      <c r="I28" s="25"/>
      <c r="J28" s="25"/>
    </row>
    <row r="29" spans="1:10" ht="15">
      <c r="A29" s="25"/>
      <c r="B29" s="25"/>
      <c r="C29" s="25"/>
      <c r="D29" s="25"/>
      <c r="E29" s="25"/>
      <c r="F29" s="25"/>
      <c r="G29" s="25"/>
      <c r="H29" s="25"/>
      <c r="I29" s="25"/>
      <c r="J29" s="25"/>
    </row>
    <row r="30" spans="1:10" ht="15">
      <c r="A30" s="25"/>
      <c r="B30" s="25"/>
      <c r="C30" s="25"/>
      <c r="D30" s="25"/>
      <c r="E30" s="25"/>
      <c r="F30" s="25"/>
      <c r="G30" s="25"/>
      <c r="H30" s="25"/>
      <c r="I30" s="25"/>
      <c r="J30" s="25"/>
    </row>
    <row r="31" spans="1:10" ht="15">
      <c r="A31" s="25"/>
      <c r="B31" s="25"/>
      <c r="C31" s="25"/>
      <c r="D31" s="25"/>
      <c r="E31" s="25"/>
      <c r="F31" s="25"/>
      <c r="G31" s="25"/>
      <c r="H31" s="25"/>
      <c r="I31" s="25"/>
      <c r="J31" s="25"/>
    </row>
    <row r="32" spans="1:10" ht="15">
      <c r="A32" s="25"/>
      <c r="B32" s="25"/>
      <c r="C32" s="25"/>
      <c r="D32" s="25"/>
      <c r="E32" s="25"/>
      <c r="F32" s="25"/>
      <c r="G32" s="25"/>
      <c r="H32" s="25"/>
      <c r="I32" s="25"/>
      <c r="J32" s="25"/>
    </row>
  </sheetData>
  <sheetProtection/>
  <mergeCells count="1">
    <mergeCell ref="B3:J3"/>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1.xml><?xml version="1.0" encoding="utf-8"?>
<worksheet xmlns="http://schemas.openxmlformats.org/spreadsheetml/2006/main" xmlns:r="http://schemas.openxmlformats.org/officeDocument/2006/relationships">
  <sheetPr>
    <tabColor theme="9" tint="-0.24997000396251678"/>
  </sheetPr>
  <dimension ref="A1:V25"/>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7.00390625" style="1" customWidth="1"/>
    <col min="4" max="4" width="10.421875" style="1" bestFit="1" customWidth="1"/>
    <col min="5" max="5" width="1.8515625" style="206" customWidth="1"/>
    <col min="6" max="6" width="9.7109375" style="1" customWidth="1"/>
    <col min="7" max="7" width="1.8515625" style="206" customWidth="1"/>
    <col min="8" max="8" width="10.57421875" style="1" customWidth="1"/>
    <col min="9" max="9" width="1.8515625" style="206" customWidth="1"/>
    <col min="10" max="10" width="10.57421875" style="1" customWidth="1"/>
    <col min="11" max="11" width="1.8515625" style="206" customWidth="1"/>
    <col min="12" max="12" width="8.7109375" style="1" customWidth="1"/>
    <col min="13" max="13" width="1.8515625" style="1" customWidth="1"/>
    <col min="14" max="14" width="12.140625" style="1" customWidth="1"/>
    <col min="15" max="15" width="1.8515625" style="206" customWidth="1"/>
    <col min="16" max="16" width="8.8515625" style="1" customWidth="1"/>
    <col min="17" max="17" width="1.8515625" style="206" customWidth="1"/>
    <col min="18" max="18" width="8.8515625" style="1" customWidth="1"/>
    <col min="19" max="19" width="1.8515625" style="206" customWidth="1"/>
    <col min="20" max="20" width="8.8515625" style="1" customWidth="1"/>
    <col min="21" max="21" width="1.8515625" style="206" customWidth="1"/>
    <col min="22" max="22" width="10.28125" style="1" customWidth="1"/>
    <col min="23" max="16384" width="9.140625" style="1" customWidth="1"/>
  </cols>
  <sheetData>
    <row r="1" ht="15.75">
      <c r="A1" s="19" t="s">
        <v>143</v>
      </c>
    </row>
    <row r="2" spans="2:17" ht="15">
      <c r="B2" s="25"/>
      <c r="C2" s="25"/>
      <c r="D2" s="25"/>
      <c r="E2" s="208"/>
      <c r="F2" s="25"/>
      <c r="G2" s="208"/>
      <c r="H2" s="25"/>
      <c r="I2" s="208"/>
      <c r="J2" s="25"/>
      <c r="K2" s="208"/>
      <c r="L2" s="25"/>
      <c r="M2" s="25"/>
      <c r="N2" s="25"/>
      <c r="O2" s="208"/>
      <c r="P2" s="25"/>
      <c r="Q2" s="208"/>
    </row>
    <row r="3" spans="2:21" ht="15" customHeight="1">
      <c r="B3" s="667" t="s">
        <v>144</v>
      </c>
      <c r="C3" s="667"/>
      <c r="D3" s="667"/>
      <c r="E3" s="667"/>
      <c r="F3" s="667"/>
      <c r="G3" s="667"/>
      <c r="H3" s="667"/>
      <c r="I3" s="667"/>
      <c r="J3" s="667"/>
      <c r="K3" s="667"/>
      <c r="L3" s="667"/>
      <c r="M3" s="667"/>
      <c r="N3" s="667"/>
      <c r="O3" s="667"/>
      <c r="P3" s="667"/>
      <c r="Q3" s="667"/>
      <c r="R3" s="667"/>
      <c r="S3" s="667"/>
      <c r="T3" s="667"/>
      <c r="U3" s="209"/>
    </row>
    <row r="4" spans="1:21" ht="15" customHeight="1">
      <c r="A4" s="25"/>
      <c r="B4" s="667"/>
      <c r="C4" s="667"/>
      <c r="D4" s="667"/>
      <c r="E4" s="667"/>
      <c r="F4" s="667"/>
      <c r="G4" s="667"/>
      <c r="H4" s="667"/>
      <c r="I4" s="667"/>
      <c r="J4" s="667"/>
      <c r="K4" s="667"/>
      <c r="L4" s="667"/>
      <c r="M4" s="667"/>
      <c r="N4" s="667"/>
      <c r="O4" s="667"/>
      <c r="P4" s="667"/>
      <c r="Q4" s="667"/>
      <c r="R4" s="667"/>
      <c r="S4" s="667"/>
      <c r="T4" s="667"/>
      <c r="U4" s="209"/>
    </row>
    <row r="5" spans="1:17" ht="15.75">
      <c r="A5" s="27" t="s">
        <v>49</v>
      </c>
      <c r="B5" s="25"/>
      <c r="C5" s="25"/>
      <c r="D5" s="25"/>
      <c r="E5" s="208"/>
      <c r="F5" s="25"/>
      <c r="G5" s="208"/>
      <c r="H5" s="25"/>
      <c r="I5" s="208"/>
      <c r="J5" s="25"/>
      <c r="K5" s="208"/>
      <c r="L5" s="25"/>
      <c r="M5" s="25"/>
      <c r="N5" s="25"/>
      <c r="O5" s="208"/>
      <c r="P5" s="25"/>
      <c r="Q5" s="208"/>
    </row>
    <row r="6" spans="1:17" ht="15" customHeight="1">
      <c r="A6" s="25"/>
      <c r="B6" s="25"/>
      <c r="C6" s="25"/>
      <c r="D6" s="25"/>
      <c r="E6" s="208"/>
      <c r="F6" s="25"/>
      <c r="G6" s="208"/>
      <c r="H6" s="25"/>
      <c r="I6" s="208"/>
      <c r="J6" s="25"/>
      <c r="K6" s="208"/>
      <c r="L6" s="25"/>
      <c r="M6" s="25"/>
      <c r="N6" s="25"/>
      <c r="O6" s="208"/>
      <c r="P6" s="25"/>
      <c r="Q6" s="208"/>
    </row>
    <row r="7" spans="1:22" ht="15" customHeight="1">
      <c r="A7" s="25"/>
      <c r="C7" s="67"/>
      <c r="D7" s="720" t="s">
        <v>74</v>
      </c>
      <c r="E7" s="721"/>
      <c r="F7" s="721"/>
      <c r="G7" s="721"/>
      <c r="H7" s="721"/>
      <c r="I7" s="248" t="s">
        <v>315</v>
      </c>
      <c r="J7" s="40" t="s">
        <v>75</v>
      </c>
      <c r="K7" s="248" t="s">
        <v>316</v>
      </c>
      <c r="L7" s="721" t="s">
        <v>76</v>
      </c>
      <c r="M7" s="721"/>
      <c r="N7" s="721"/>
      <c r="O7" s="721"/>
      <c r="P7" s="721"/>
      <c r="Q7" s="721"/>
      <c r="R7" s="721"/>
      <c r="S7" s="721"/>
      <c r="T7" s="721"/>
      <c r="U7" s="721"/>
      <c r="V7" s="722"/>
    </row>
    <row r="8" spans="1:22" ht="15">
      <c r="A8" s="25"/>
      <c r="C8" s="726" t="s">
        <v>452</v>
      </c>
      <c r="D8" s="728" t="s">
        <v>362</v>
      </c>
      <c r="E8" s="675" t="s">
        <v>316</v>
      </c>
      <c r="F8" s="669" t="s">
        <v>461</v>
      </c>
      <c r="G8" s="675" t="s">
        <v>316</v>
      </c>
      <c r="H8" s="669" t="s">
        <v>462</v>
      </c>
      <c r="I8" s="675" t="s">
        <v>315</v>
      </c>
      <c r="J8" s="669" t="s">
        <v>367</v>
      </c>
      <c r="K8" s="675" t="s">
        <v>316</v>
      </c>
      <c r="L8" s="669" t="s">
        <v>463</v>
      </c>
      <c r="M8" s="730" t="s">
        <v>327</v>
      </c>
      <c r="N8" s="669" t="s">
        <v>464</v>
      </c>
      <c r="O8" s="675" t="s">
        <v>316</v>
      </c>
      <c r="P8" s="669" t="s">
        <v>349</v>
      </c>
      <c r="Q8" s="675" t="s">
        <v>327</v>
      </c>
      <c r="R8" s="669" t="s">
        <v>351</v>
      </c>
      <c r="S8" s="675" t="s">
        <v>327</v>
      </c>
      <c r="T8" s="669" t="s">
        <v>352</v>
      </c>
      <c r="U8" s="675" t="s">
        <v>327</v>
      </c>
      <c r="V8" s="671" t="s">
        <v>356</v>
      </c>
    </row>
    <row r="9" spans="1:22" ht="15">
      <c r="A9" s="25"/>
      <c r="C9" s="727"/>
      <c r="D9" s="729"/>
      <c r="E9" s="724"/>
      <c r="F9" s="723"/>
      <c r="G9" s="724"/>
      <c r="H9" s="723"/>
      <c r="I9" s="724"/>
      <c r="J9" s="723"/>
      <c r="K9" s="724"/>
      <c r="L9" s="723"/>
      <c r="M9" s="724"/>
      <c r="N9" s="723"/>
      <c r="O9" s="724"/>
      <c r="P9" s="723"/>
      <c r="Q9" s="724"/>
      <c r="R9" s="723"/>
      <c r="S9" s="724"/>
      <c r="T9" s="723"/>
      <c r="U9" s="724"/>
      <c r="V9" s="725"/>
    </row>
    <row r="10" spans="1:22" ht="15">
      <c r="A10" s="25"/>
      <c r="C10" s="68"/>
      <c r="D10" s="60"/>
      <c r="E10" s="180"/>
      <c r="F10" s="32"/>
      <c r="G10" s="180"/>
      <c r="H10" s="32"/>
      <c r="I10" s="180"/>
      <c r="J10" s="32"/>
      <c r="K10" s="180"/>
      <c r="L10" s="32"/>
      <c r="M10" s="32"/>
      <c r="N10" s="32"/>
      <c r="O10" s="180"/>
      <c r="P10" s="32"/>
      <c r="Q10" s="180"/>
      <c r="R10" s="32"/>
      <c r="S10" s="180"/>
      <c r="T10" s="32"/>
      <c r="U10" s="180"/>
      <c r="V10" s="33"/>
    </row>
    <row r="11" spans="1:22" ht="15">
      <c r="A11" s="25"/>
      <c r="C11" s="186">
        <v>38899</v>
      </c>
      <c r="D11" s="294" t="s">
        <v>480</v>
      </c>
      <c r="E11" s="302"/>
      <c r="F11" s="296"/>
      <c r="G11" s="302"/>
      <c r="H11" s="296"/>
      <c r="I11" s="302"/>
      <c r="J11" s="296"/>
      <c r="K11" s="302"/>
      <c r="L11" s="297" t="s">
        <v>470</v>
      </c>
      <c r="M11" s="191"/>
      <c r="N11" s="191"/>
      <c r="O11" s="303"/>
      <c r="P11" s="192"/>
      <c r="Q11" s="303"/>
      <c r="R11" s="191"/>
      <c r="S11" s="303"/>
      <c r="T11" s="191"/>
      <c r="U11" s="303"/>
      <c r="V11" s="194"/>
    </row>
    <row r="12" spans="1:22" ht="15">
      <c r="A12" s="25"/>
      <c r="C12" s="187" t="s">
        <v>453</v>
      </c>
      <c r="D12" s="281" t="s">
        <v>455</v>
      </c>
      <c r="E12" s="303"/>
      <c r="F12" s="192"/>
      <c r="G12" s="303"/>
      <c r="H12" s="192"/>
      <c r="I12" s="303" t="s">
        <v>315</v>
      </c>
      <c r="J12" s="192" t="s">
        <v>465</v>
      </c>
      <c r="K12" s="303" t="s">
        <v>316</v>
      </c>
      <c r="L12" s="287" t="s">
        <v>455</v>
      </c>
      <c r="M12" s="191"/>
      <c r="N12" s="191"/>
      <c r="O12" s="303"/>
      <c r="P12" s="192"/>
      <c r="Q12" s="303"/>
      <c r="R12" s="191"/>
      <c r="S12" s="303"/>
      <c r="T12" s="191"/>
      <c r="U12" s="303"/>
      <c r="V12" s="194"/>
    </row>
    <row r="13" spans="1:22" ht="15">
      <c r="A13" s="25"/>
      <c r="C13" s="187">
        <v>9</v>
      </c>
      <c r="D13" s="294">
        <v>-46000</v>
      </c>
      <c r="E13" s="302"/>
      <c r="F13" s="296"/>
      <c r="G13" s="302"/>
      <c r="H13" s="297" t="s">
        <v>471</v>
      </c>
      <c r="I13" s="302" t="s">
        <v>315</v>
      </c>
      <c r="J13" s="296"/>
      <c r="K13" s="302"/>
      <c r="L13" s="297" t="s">
        <v>454</v>
      </c>
      <c r="M13" s="191"/>
      <c r="N13" s="191"/>
      <c r="O13" s="303"/>
      <c r="P13" s="192"/>
      <c r="Q13" s="303"/>
      <c r="R13" s="191"/>
      <c r="S13" s="303"/>
      <c r="T13" s="191"/>
      <c r="U13" s="303"/>
      <c r="V13" s="194"/>
    </row>
    <row r="14" spans="1:22" ht="15">
      <c r="A14" s="25"/>
      <c r="C14" s="187" t="s">
        <v>453</v>
      </c>
      <c r="D14" s="281" t="s">
        <v>456</v>
      </c>
      <c r="E14" s="274"/>
      <c r="F14" s="289"/>
      <c r="G14" s="274" t="s">
        <v>316</v>
      </c>
      <c r="H14" s="287" t="s">
        <v>472</v>
      </c>
      <c r="I14" s="274" t="s">
        <v>315</v>
      </c>
      <c r="J14" s="289"/>
      <c r="K14" s="274" t="s">
        <v>316</v>
      </c>
      <c r="L14" s="287" t="s">
        <v>455</v>
      </c>
      <c r="M14" s="191"/>
      <c r="N14" s="191"/>
      <c r="O14" s="303"/>
      <c r="P14" s="192"/>
      <c r="Q14" s="303"/>
      <c r="R14" s="191"/>
      <c r="S14" s="303"/>
      <c r="T14" s="191"/>
      <c r="U14" s="303"/>
      <c r="V14" s="194"/>
    </row>
    <row r="15" spans="1:22" ht="15">
      <c r="A15" s="25"/>
      <c r="C15" s="187">
        <v>12</v>
      </c>
      <c r="D15" s="294" t="s">
        <v>454</v>
      </c>
      <c r="E15" s="302" t="s">
        <v>316</v>
      </c>
      <c r="F15" s="297" t="s">
        <v>473</v>
      </c>
      <c r="G15" s="302"/>
      <c r="H15" s="296" t="s">
        <v>454</v>
      </c>
      <c r="I15" s="302" t="s">
        <v>315</v>
      </c>
      <c r="J15" s="297" t="s">
        <v>473</v>
      </c>
      <c r="K15" s="302"/>
      <c r="L15" s="297" t="s">
        <v>454</v>
      </c>
      <c r="M15" s="191"/>
      <c r="N15" s="191"/>
      <c r="O15" s="303"/>
      <c r="P15" s="192"/>
      <c r="Q15" s="303"/>
      <c r="R15" s="191"/>
      <c r="S15" s="303"/>
      <c r="T15" s="191"/>
      <c r="U15" s="303"/>
      <c r="V15" s="194"/>
    </row>
    <row r="16" spans="3:22" ht="15">
      <c r="C16" s="187" t="s">
        <v>453</v>
      </c>
      <c r="D16" s="281" t="s">
        <v>456</v>
      </c>
      <c r="E16" s="274" t="s">
        <v>316</v>
      </c>
      <c r="F16" s="287" t="s">
        <v>474</v>
      </c>
      <c r="G16" s="274" t="s">
        <v>316</v>
      </c>
      <c r="H16" s="289" t="s">
        <v>472</v>
      </c>
      <c r="I16" s="274" t="s">
        <v>315</v>
      </c>
      <c r="J16" s="287" t="s">
        <v>474</v>
      </c>
      <c r="K16" s="274" t="s">
        <v>316</v>
      </c>
      <c r="L16" s="287" t="s">
        <v>455</v>
      </c>
      <c r="M16" s="191"/>
      <c r="N16" s="191"/>
      <c r="O16" s="303"/>
      <c r="P16" s="192"/>
      <c r="Q16" s="303"/>
      <c r="R16" s="191"/>
      <c r="S16" s="303"/>
      <c r="T16" s="191"/>
      <c r="U16" s="303"/>
      <c r="V16" s="194"/>
    </row>
    <row r="17" spans="1:22" ht="15">
      <c r="A17" s="25"/>
      <c r="C17" s="187">
        <v>15</v>
      </c>
      <c r="D17" s="190" t="s">
        <v>454</v>
      </c>
      <c r="E17" s="303"/>
      <c r="F17" s="193" t="s">
        <v>466</v>
      </c>
      <c r="G17" s="303"/>
      <c r="H17" s="193" t="s">
        <v>454</v>
      </c>
      <c r="I17" s="303"/>
      <c r="J17" s="193"/>
      <c r="K17" s="303"/>
      <c r="L17" s="193" t="s">
        <v>454</v>
      </c>
      <c r="M17" s="191"/>
      <c r="N17" s="191"/>
      <c r="O17" s="303"/>
      <c r="P17" s="192"/>
      <c r="Q17" s="303"/>
      <c r="R17" s="191"/>
      <c r="S17" s="303"/>
      <c r="T17" s="191"/>
      <c r="U17" s="303"/>
      <c r="V17" s="194"/>
    </row>
    <row r="18" spans="1:22" ht="15">
      <c r="A18" s="25"/>
      <c r="C18" s="187" t="s">
        <v>453</v>
      </c>
      <c r="D18" s="281" t="s">
        <v>456</v>
      </c>
      <c r="E18" s="274" t="s">
        <v>316</v>
      </c>
      <c r="F18" s="287" t="s">
        <v>474</v>
      </c>
      <c r="G18" s="274" t="s">
        <v>316</v>
      </c>
      <c r="H18" s="287" t="s">
        <v>472</v>
      </c>
      <c r="I18" s="274" t="s">
        <v>315</v>
      </c>
      <c r="J18" s="287" t="s">
        <v>474</v>
      </c>
      <c r="K18" s="274" t="s">
        <v>316</v>
      </c>
      <c r="L18" s="287" t="s">
        <v>455</v>
      </c>
      <c r="M18" s="191"/>
      <c r="N18" s="191"/>
      <c r="O18" s="303"/>
      <c r="P18" s="192"/>
      <c r="Q18" s="303"/>
      <c r="R18" s="191"/>
      <c r="S18" s="303"/>
      <c r="T18" s="191"/>
      <c r="U18" s="303"/>
      <c r="V18" s="194"/>
    </row>
    <row r="19" spans="1:22" ht="15">
      <c r="A19" s="25"/>
      <c r="C19" s="187">
        <v>20</v>
      </c>
      <c r="D19" s="294">
        <v>-2600</v>
      </c>
      <c r="E19" s="302"/>
      <c r="F19" s="297" t="s">
        <v>466</v>
      </c>
      <c r="G19" s="302"/>
      <c r="H19" s="297"/>
      <c r="I19" s="302" t="s">
        <v>315</v>
      </c>
      <c r="J19" s="297"/>
      <c r="K19" s="302"/>
      <c r="L19" s="297" t="s">
        <v>454</v>
      </c>
      <c r="M19" s="295"/>
      <c r="N19" s="295"/>
      <c r="O19" s="302"/>
      <c r="P19" s="296"/>
      <c r="Q19" s="302"/>
      <c r="R19" s="297">
        <v>-1600</v>
      </c>
      <c r="S19" s="302"/>
      <c r="T19" s="297">
        <v>-900</v>
      </c>
      <c r="U19" s="302"/>
      <c r="V19" s="298">
        <v>-100</v>
      </c>
    </row>
    <row r="20" spans="1:22" ht="15">
      <c r="A20" s="25"/>
      <c r="C20" s="187" t="s">
        <v>453</v>
      </c>
      <c r="D20" s="281" t="s">
        <v>457</v>
      </c>
      <c r="E20" s="274" t="s">
        <v>316</v>
      </c>
      <c r="F20" s="287" t="s">
        <v>474</v>
      </c>
      <c r="G20" s="274" t="s">
        <v>316</v>
      </c>
      <c r="H20" s="287" t="s">
        <v>472</v>
      </c>
      <c r="I20" s="274" t="s">
        <v>315</v>
      </c>
      <c r="J20" s="287" t="s">
        <v>474</v>
      </c>
      <c r="K20" s="274" t="s">
        <v>316</v>
      </c>
      <c r="L20" s="287" t="s">
        <v>455</v>
      </c>
      <c r="M20" s="286"/>
      <c r="N20" s="286"/>
      <c r="O20" s="274"/>
      <c r="P20" s="289"/>
      <c r="Q20" s="274" t="s">
        <v>327</v>
      </c>
      <c r="R20" s="287" t="s">
        <v>475</v>
      </c>
      <c r="S20" s="274" t="s">
        <v>327</v>
      </c>
      <c r="T20" s="287" t="s">
        <v>476</v>
      </c>
      <c r="U20" s="274" t="s">
        <v>327</v>
      </c>
      <c r="V20" s="288" t="s">
        <v>477</v>
      </c>
    </row>
    <row r="21" spans="1:22" ht="15">
      <c r="A21" s="25"/>
      <c r="C21" s="187">
        <v>31</v>
      </c>
      <c r="D21" s="294" t="s">
        <v>458</v>
      </c>
      <c r="E21" s="302"/>
      <c r="F21" s="297" t="s">
        <v>466</v>
      </c>
      <c r="G21" s="302"/>
      <c r="H21" s="297"/>
      <c r="I21" s="302" t="s">
        <v>315</v>
      </c>
      <c r="J21" s="297"/>
      <c r="K21" s="302"/>
      <c r="L21" s="297" t="s">
        <v>454</v>
      </c>
      <c r="M21" s="295"/>
      <c r="N21" s="295"/>
      <c r="O21" s="302"/>
      <c r="P21" s="297" t="s">
        <v>458</v>
      </c>
      <c r="Q21" s="302"/>
      <c r="R21" s="290" t="s">
        <v>454</v>
      </c>
      <c r="S21" s="274"/>
      <c r="T21" s="290" t="s">
        <v>454</v>
      </c>
      <c r="U21" s="274"/>
      <c r="V21" s="291" t="s">
        <v>454</v>
      </c>
    </row>
    <row r="22" spans="1:22" ht="15">
      <c r="A22" s="25"/>
      <c r="C22" s="187" t="s">
        <v>453</v>
      </c>
      <c r="D22" s="281" t="s">
        <v>459</v>
      </c>
      <c r="E22" s="274" t="s">
        <v>316</v>
      </c>
      <c r="F22" s="287" t="s">
        <v>474</v>
      </c>
      <c r="G22" s="274" t="s">
        <v>316</v>
      </c>
      <c r="H22" s="287" t="s">
        <v>472</v>
      </c>
      <c r="I22" s="274" t="s">
        <v>315</v>
      </c>
      <c r="J22" s="287" t="s">
        <v>474</v>
      </c>
      <c r="K22" s="274" t="s">
        <v>316</v>
      </c>
      <c r="L22" s="287" t="s">
        <v>455</v>
      </c>
      <c r="M22" s="286"/>
      <c r="N22" s="286"/>
      <c r="O22" s="274" t="s">
        <v>316</v>
      </c>
      <c r="P22" s="287" t="s">
        <v>478</v>
      </c>
      <c r="Q22" s="274" t="s">
        <v>327</v>
      </c>
      <c r="R22" s="287" t="s">
        <v>475</v>
      </c>
      <c r="S22" s="274" t="s">
        <v>327</v>
      </c>
      <c r="T22" s="287" t="s">
        <v>476</v>
      </c>
      <c r="U22" s="274" t="s">
        <v>327</v>
      </c>
      <c r="V22" s="288" t="s">
        <v>477</v>
      </c>
    </row>
    <row r="23" spans="1:22" ht="15">
      <c r="A23" s="25"/>
      <c r="C23" s="188">
        <v>31</v>
      </c>
      <c r="D23" s="299">
        <v>-1100</v>
      </c>
      <c r="E23" s="304"/>
      <c r="F23" s="301" t="s">
        <v>454</v>
      </c>
      <c r="G23" s="304"/>
      <c r="H23" s="301" t="s">
        <v>469</v>
      </c>
      <c r="I23" s="304" t="s">
        <v>315</v>
      </c>
      <c r="J23" s="301">
        <v>-1100</v>
      </c>
      <c r="K23" s="304"/>
      <c r="L23" s="301" t="s">
        <v>454</v>
      </c>
      <c r="M23" s="300"/>
      <c r="N23" s="300"/>
      <c r="O23" s="304"/>
      <c r="P23" s="301" t="s">
        <v>454</v>
      </c>
      <c r="Q23" s="304"/>
      <c r="R23" s="292" t="s">
        <v>454</v>
      </c>
      <c r="S23" s="306"/>
      <c r="T23" s="292" t="s">
        <v>454</v>
      </c>
      <c r="U23" s="306"/>
      <c r="V23" s="293" t="s">
        <v>454</v>
      </c>
    </row>
    <row r="24" spans="1:22" ht="15.75" thickBot="1">
      <c r="A24" s="25"/>
      <c r="C24" s="189" t="s">
        <v>453</v>
      </c>
      <c r="D24" s="282" t="s">
        <v>460</v>
      </c>
      <c r="E24" s="305" t="s">
        <v>316</v>
      </c>
      <c r="F24" s="284" t="s">
        <v>474</v>
      </c>
      <c r="G24" s="305" t="s">
        <v>316</v>
      </c>
      <c r="H24" s="284" t="s">
        <v>472</v>
      </c>
      <c r="I24" s="305" t="s">
        <v>315</v>
      </c>
      <c r="J24" s="284" t="s">
        <v>479</v>
      </c>
      <c r="K24" s="305" t="s">
        <v>316</v>
      </c>
      <c r="L24" s="284" t="s">
        <v>455</v>
      </c>
      <c r="M24" s="283"/>
      <c r="N24" s="283"/>
      <c r="O24" s="305" t="s">
        <v>316</v>
      </c>
      <c r="P24" s="284" t="s">
        <v>478</v>
      </c>
      <c r="Q24" s="305" t="s">
        <v>327</v>
      </c>
      <c r="R24" s="284" t="s">
        <v>475</v>
      </c>
      <c r="S24" s="305" t="s">
        <v>327</v>
      </c>
      <c r="T24" s="284" t="s">
        <v>476</v>
      </c>
      <c r="U24" s="305" t="s">
        <v>327</v>
      </c>
      <c r="V24" s="285" t="s">
        <v>477</v>
      </c>
    </row>
    <row r="25" spans="1:17" ht="15.75" thickTop="1">
      <c r="A25" s="25"/>
      <c r="B25" s="25"/>
      <c r="C25" s="25"/>
      <c r="D25" s="25"/>
      <c r="E25" s="208"/>
      <c r="F25" s="25"/>
      <c r="G25" s="208"/>
      <c r="H25" s="25"/>
      <c r="I25" s="208"/>
      <c r="J25" s="25"/>
      <c r="K25" s="208"/>
      <c r="L25" s="25"/>
      <c r="M25" s="25"/>
      <c r="N25" s="25"/>
      <c r="O25" s="208"/>
      <c r="P25" s="25"/>
      <c r="Q25" s="208"/>
    </row>
  </sheetData>
  <sheetProtection/>
  <mergeCells count="23">
    <mergeCell ref="B3:T4"/>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D7:H7"/>
    <mergeCell ref="L7:V7"/>
    <mergeCell ref="R8:R9"/>
    <mergeCell ref="S8:S9"/>
    <mergeCell ref="T8:T9"/>
    <mergeCell ref="U8:U9"/>
    <mergeCell ref="V8:V9"/>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2.xml><?xml version="1.0" encoding="utf-8"?>
<worksheet xmlns="http://schemas.openxmlformats.org/spreadsheetml/2006/main" xmlns:r="http://schemas.openxmlformats.org/officeDocument/2006/relationships">
  <sheetPr>
    <tabColor theme="9" tint="-0.24997000396251678"/>
  </sheetPr>
  <dimension ref="A1:J141"/>
  <sheetViews>
    <sheetView showGridLines="0" view="pageLayout" workbookViewId="0" topLeftCell="A1">
      <selection activeCell="A1" sqref="A1"/>
    </sheetView>
  </sheetViews>
  <sheetFormatPr defaultColWidth="9.140625" defaultRowHeight="15"/>
  <cols>
    <col min="1" max="1" width="4.57421875" style="1" customWidth="1"/>
    <col min="2" max="2" width="2.57421875" style="1" customWidth="1"/>
    <col min="3" max="5" width="9.140625" style="1" customWidth="1"/>
    <col min="6" max="6" width="10.421875" style="1" customWidth="1"/>
    <col min="7" max="8" width="10.57421875" style="1" customWidth="1"/>
    <col min="9" max="16384" width="9.140625" style="1" customWidth="1"/>
  </cols>
  <sheetData>
    <row r="1" ht="15.75">
      <c r="A1" s="19" t="s">
        <v>145</v>
      </c>
    </row>
    <row r="2" spans="2:10" ht="15">
      <c r="B2" s="25"/>
      <c r="C2" s="25"/>
      <c r="D2" s="25"/>
      <c r="E2" s="25"/>
      <c r="F2" s="25"/>
      <c r="G2" s="25"/>
      <c r="H2" s="25"/>
      <c r="I2" s="25"/>
      <c r="J2" s="25"/>
    </row>
    <row r="3" spans="2:10" ht="15" customHeight="1">
      <c r="B3" s="27" t="s">
        <v>72</v>
      </c>
      <c r="C3" s="25"/>
      <c r="D3" s="25"/>
      <c r="E3" s="25"/>
      <c r="F3" s="25"/>
      <c r="G3" s="25"/>
      <c r="H3" s="25"/>
      <c r="I3" s="25"/>
      <c r="J3" s="25"/>
    </row>
    <row r="4" spans="1:10" ht="15" customHeight="1">
      <c r="A4" s="86"/>
      <c r="B4" s="86"/>
      <c r="C4" s="86"/>
      <c r="D4" s="86"/>
      <c r="E4" s="86"/>
      <c r="F4" s="86"/>
      <c r="G4" s="86"/>
      <c r="H4" s="86"/>
      <c r="I4" s="86"/>
      <c r="J4" s="86"/>
    </row>
    <row r="5" spans="1:10" ht="15">
      <c r="A5" s="86"/>
      <c r="B5" s="89" t="s">
        <v>0</v>
      </c>
      <c r="C5" s="667" t="s">
        <v>146</v>
      </c>
      <c r="D5" s="667"/>
      <c r="E5" s="667"/>
      <c r="F5" s="667"/>
      <c r="G5" s="667"/>
      <c r="H5" s="667"/>
      <c r="I5" s="667"/>
      <c r="J5" s="667"/>
    </row>
    <row r="6" spans="1:10" ht="15" customHeight="1">
      <c r="A6" s="86"/>
      <c r="B6" s="86"/>
      <c r="C6" s="86"/>
      <c r="D6" s="86"/>
      <c r="E6" s="86"/>
      <c r="F6" s="86"/>
      <c r="G6" s="86"/>
      <c r="H6" s="86"/>
      <c r="I6" s="86"/>
      <c r="J6" s="86"/>
    </row>
    <row r="7" spans="1:10" ht="15" customHeight="1">
      <c r="A7" s="86"/>
      <c r="B7" s="89" t="s">
        <v>2</v>
      </c>
      <c r="C7" s="667" t="s">
        <v>147</v>
      </c>
      <c r="D7" s="667"/>
      <c r="E7" s="667"/>
      <c r="F7" s="667"/>
      <c r="G7" s="667"/>
      <c r="H7" s="667"/>
      <c r="I7" s="667"/>
      <c r="J7" s="667"/>
    </row>
    <row r="8" spans="1:10" ht="15">
      <c r="A8" s="86"/>
      <c r="B8" s="86"/>
      <c r="C8" s="86"/>
      <c r="D8" s="86"/>
      <c r="E8" s="86"/>
      <c r="F8" s="86"/>
      <c r="G8" s="86"/>
      <c r="H8" s="86"/>
      <c r="I8" s="86"/>
      <c r="J8" s="86"/>
    </row>
    <row r="9" spans="1:10" ht="15">
      <c r="A9" s="86"/>
      <c r="B9" s="89" t="s">
        <v>4</v>
      </c>
      <c r="C9" s="667" t="s">
        <v>148</v>
      </c>
      <c r="D9" s="667"/>
      <c r="E9" s="667"/>
      <c r="F9" s="667"/>
      <c r="G9" s="667"/>
      <c r="H9" s="667"/>
      <c r="I9" s="667"/>
      <c r="J9" s="667"/>
    </row>
    <row r="10" spans="1:10" ht="15">
      <c r="A10" s="86"/>
      <c r="B10" s="86"/>
      <c r="C10" s="86"/>
      <c r="D10" s="86"/>
      <c r="E10" s="86"/>
      <c r="F10" s="86"/>
      <c r="G10" s="86"/>
      <c r="H10" s="86"/>
      <c r="I10" s="86"/>
      <c r="J10" s="86"/>
    </row>
    <row r="11" spans="1:10" ht="15.75">
      <c r="A11" s="27" t="s">
        <v>49</v>
      </c>
      <c r="B11" s="86"/>
      <c r="C11" s="86"/>
      <c r="D11" s="86"/>
      <c r="E11" s="86"/>
      <c r="F11" s="86"/>
      <c r="G11" s="86"/>
      <c r="H11" s="86"/>
      <c r="I11" s="86"/>
      <c r="J11" s="86"/>
    </row>
    <row r="12" spans="1:10" ht="15">
      <c r="A12" s="86"/>
      <c r="B12" s="86"/>
      <c r="C12" s="86"/>
      <c r="D12" s="86"/>
      <c r="E12" s="86"/>
      <c r="F12" s="86"/>
      <c r="G12" s="86"/>
      <c r="H12" s="86"/>
      <c r="I12" s="86"/>
      <c r="J12" s="86"/>
    </row>
    <row r="13" spans="1:10" ht="15.75">
      <c r="A13" s="86"/>
      <c r="B13" s="27" t="s">
        <v>77</v>
      </c>
      <c r="C13" s="86"/>
      <c r="D13" s="86"/>
      <c r="E13" s="86"/>
      <c r="F13" s="86"/>
      <c r="G13" s="86"/>
      <c r="H13" s="86"/>
      <c r="I13" s="86"/>
      <c r="J13" s="86"/>
    </row>
    <row r="14" spans="1:10" ht="15">
      <c r="A14" s="86"/>
      <c r="B14" s="86"/>
      <c r="C14" s="86"/>
      <c r="D14" s="86"/>
      <c r="E14" s="86"/>
      <c r="F14" s="86"/>
      <c r="G14" s="86"/>
      <c r="H14" s="86"/>
      <c r="I14" s="86"/>
      <c r="J14" s="86"/>
    </row>
    <row r="15" spans="1:10" ht="15">
      <c r="A15" s="86"/>
      <c r="B15" s="90" t="s">
        <v>481</v>
      </c>
      <c r="C15" s="91"/>
      <c r="D15" s="91"/>
      <c r="E15" s="91"/>
      <c r="F15" s="91"/>
      <c r="G15" s="91"/>
      <c r="H15" s="91"/>
      <c r="I15" s="91"/>
      <c r="J15" s="92"/>
    </row>
    <row r="16" spans="2:10" ht="15">
      <c r="B16" s="69" t="s">
        <v>482</v>
      </c>
      <c r="C16" s="35"/>
      <c r="D16" s="35"/>
      <c r="E16" s="35"/>
      <c r="F16" s="35"/>
      <c r="G16" s="35"/>
      <c r="H16" s="35"/>
      <c r="I16" s="35"/>
      <c r="J16" s="36"/>
    </row>
    <row r="17" spans="1:10" ht="15">
      <c r="A17" s="25"/>
      <c r="B17" s="69" t="s">
        <v>483</v>
      </c>
      <c r="C17" s="35"/>
      <c r="D17" s="35"/>
      <c r="E17" s="35"/>
      <c r="F17" s="35"/>
      <c r="G17" s="35"/>
      <c r="H17" s="35"/>
      <c r="I17" s="35"/>
      <c r="J17" s="36"/>
    </row>
    <row r="18" spans="1:10" ht="15">
      <c r="A18" s="25"/>
      <c r="B18" s="69" t="s">
        <v>484</v>
      </c>
      <c r="C18" s="35"/>
      <c r="D18" s="35"/>
      <c r="E18" s="35"/>
      <c r="F18" s="35"/>
      <c r="G18" s="35"/>
      <c r="H18" s="35"/>
      <c r="I18" s="35"/>
      <c r="J18" s="36"/>
    </row>
    <row r="19" spans="1:10" ht="15">
      <c r="A19" s="25"/>
      <c r="B19" s="7"/>
      <c r="C19" s="8"/>
      <c r="D19" s="8"/>
      <c r="E19" s="8"/>
      <c r="F19" s="8"/>
      <c r="G19" s="8"/>
      <c r="H19" s="8"/>
      <c r="I19" s="8"/>
      <c r="J19" s="9"/>
    </row>
    <row r="20" ht="15">
      <c r="A20" s="25"/>
    </row>
    <row r="21" spans="1:2" ht="15.75">
      <c r="A21" s="25"/>
      <c r="B21" s="27" t="s">
        <v>78</v>
      </c>
    </row>
    <row r="22" ht="15">
      <c r="A22" s="25"/>
    </row>
    <row r="23" spans="1:10" ht="15">
      <c r="A23" s="25"/>
      <c r="B23" s="93" t="s">
        <v>485</v>
      </c>
      <c r="C23" s="45"/>
      <c r="D23" s="45"/>
      <c r="E23" s="45"/>
      <c r="F23" s="45"/>
      <c r="G23" s="45"/>
      <c r="H23" s="45"/>
      <c r="I23" s="45"/>
      <c r="J23" s="18"/>
    </row>
    <row r="24" spans="1:10" ht="15">
      <c r="A24" s="25"/>
      <c r="B24" s="61" t="s">
        <v>486</v>
      </c>
      <c r="C24" s="62"/>
      <c r="D24" s="62"/>
      <c r="E24" s="62"/>
      <c r="F24" s="62"/>
      <c r="G24" s="62"/>
      <c r="H24" s="62"/>
      <c r="I24" s="62"/>
      <c r="J24" s="9"/>
    </row>
    <row r="25" spans="1:9" ht="15">
      <c r="A25" s="25"/>
      <c r="B25" s="25"/>
      <c r="C25" s="25"/>
      <c r="D25" s="25"/>
      <c r="E25" s="25"/>
      <c r="F25" s="25"/>
      <c r="G25" s="25"/>
      <c r="H25" s="25"/>
      <c r="I25" s="25"/>
    </row>
    <row r="26" spans="1:10" ht="15">
      <c r="A26" s="25"/>
      <c r="C26" s="25"/>
      <c r="D26" s="25"/>
      <c r="E26" s="25"/>
      <c r="F26" s="25"/>
      <c r="G26" s="25"/>
      <c r="H26" s="25"/>
      <c r="I26" s="25"/>
      <c r="J26" s="25"/>
    </row>
    <row r="27" spans="1:10" ht="15">
      <c r="A27" s="25"/>
      <c r="B27" s="25"/>
      <c r="C27" s="25"/>
      <c r="D27" s="25"/>
      <c r="E27" s="25"/>
      <c r="F27" s="25"/>
      <c r="G27" s="25"/>
      <c r="H27" s="25"/>
      <c r="I27" s="25"/>
      <c r="J27" s="25"/>
    </row>
    <row r="28" spans="1:10" ht="15">
      <c r="A28" s="25"/>
      <c r="B28" s="25"/>
      <c r="C28" s="25"/>
      <c r="D28" s="25"/>
      <c r="E28" s="25"/>
      <c r="F28" s="25"/>
      <c r="G28" s="25"/>
      <c r="H28" s="25"/>
      <c r="I28" s="25"/>
      <c r="J28" s="25"/>
    </row>
    <row r="29" spans="1:10" ht="15">
      <c r="A29" s="25"/>
      <c r="B29" s="25"/>
      <c r="C29" s="25"/>
      <c r="D29" s="25"/>
      <c r="E29" s="25"/>
      <c r="F29" s="25"/>
      <c r="G29" s="25"/>
      <c r="H29" s="25"/>
      <c r="I29" s="25"/>
      <c r="J29" s="25"/>
    </row>
    <row r="30" spans="1:10" ht="15">
      <c r="A30" s="25"/>
      <c r="B30" s="25"/>
      <c r="C30" s="25"/>
      <c r="D30" s="25"/>
      <c r="E30" s="25"/>
      <c r="F30" s="25"/>
      <c r="G30" s="25"/>
      <c r="H30" s="25"/>
      <c r="I30" s="25"/>
      <c r="J30" s="25"/>
    </row>
    <row r="31" spans="1:10" ht="15">
      <c r="A31" s="25"/>
      <c r="B31" s="25"/>
      <c r="C31" s="25"/>
      <c r="D31" s="25"/>
      <c r="E31" s="25"/>
      <c r="F31" s="25"/>
      <c r="G31" s="25"/>
      <c r="H31" s="25"/>
      <c r="I31" s="25"/>
      <c r="J31" s="25"/>
    </row>
    <row r="32" spans="1:10" ht="15">
      <c r="A32" s="25"/>
      <c r="B32" s="25"/>
      <c r="C32" s="25"/>
      <c r="D32" s="25"/>
      <c r="E32" s="25"/>
      <c r="F32" s="25"/>
      <c r="G32" s="25"/>
      <c r="H32" s="25"/>
      <c r="I32" s="25"/>
      <c r="J32" s="25"/>
    </row>
    <row r="51" ht="15.75">
      <c r="B51" s="27" t="s">
        <v>149</v>
      </c>
    </row>
    <row r="53" spans="2:10" ht="15">
      <c r="B53" s="3" t="s">
        <v>487</v>
      </c>
      <c r="C53" s="4"/>
      <c r="D53" s="4"/>
      <c r="E53" s="4"/>
      <c r="F53" s="4"/>
      <c r="G53" s="4"/>
      <c r="H53" s="4"/>
      <c r="I53" s="4"/>
      <c r="J53" s="5"/>
    </row>
    <row r="54" spans="2:10" ht="15">
      <c r="B54" s="10" t="s">
        <v>50</v>
      </c>
      <c r="C54" s="11" t="s">
        <v>747</v>
      </c>
      <c r="D54" s="11"/>
      <c r="E54" s="11"/>
      <c r="F54" s="11"/>
      <c r="G54" s="11"/>
      <c r="H54" s="11"/>
      <c r="I54" s="11"/>
      <c r="J54" s="12"/>
    </row>
    <row r="55" spans="2:10" ht="15">
      <c r="B55" s="10"/>
      <c r="C55" s="11" t="s">
        <v>763</v>
      </c>
      <c r="D55" s="11"/>
      <c r="E55" s="11"/>
      <c r="F55" s="11"/>
      <c r="G55" s="11"/>
      <c r="H55" s="11"/>
      <c r="I55" s="11"/>
      <c r="J55" s="12"/>
    </row>
    <row r="56" spans="2:10" ht="15">
      <c r="B56" s="10"/>
      <c r="C56" s="11" t="s">
        <v>748</v>
      </c>
      <c r="D56" s="11"/>
      <c r="E56" s="11"/>
      <c r="F56" s="11"/>
      <c r="G56" s="11"/>
      <c r="H56" s="11"/>
      <c r="I56" s="11"/>
      <c r="J56" s="12"/>
    </row>
    <row r="57" spans="2:10" ht="15">
      <c r="B57" s="10" t="s">
        <v>52</v>
      </c>
      <c r="C57" s="11" t="s">
        <v>488</v>
      </c>
      <c r="D57" s="11"/>
      <c r="E57" s="11"/>
      <c r="F57" s="11"/>
      <c r="G57" s="11"/>
      <c r="H57" s="11"/>
      <c r="I57" s="11"/>
      <c r="J57" s="12"/>
    </row>
    <row r="58" spans="2:10" ht="15">
      <c r="B58" s="10" t="s">
        <v>53</v>
      </c>
      <c r="C58" s="11" t="s">
        <v>489</v>
      </c>
      <c r="D58" s="11"/>
      <c r="E58" s="11"/>
      <c r="F58" s="11"/>
      <c r="G58" s="11"/>
      <c r="H58" s="11"/>
      <c r="I58" s="11"/>
      <c r="J58" s="12"/>
    </row>
    <row r="59" spans="2:10" ht="15">
      <c r="B59" s="10"/>
      <c r="C59" s="11" t="s">
        <v>490</v>
      </c>
      <c r="D59" s="11"/>
      <c r="E59" s="11"/>
      <c r="F59" s="11"/>
      <c r="G59" s="11"/>
      <c r="H59" s="11"/>
      <c r="I59" s="11"/>
      <c r="J59" s="12"/>
    </row>
    <row r="60" spans="2:10" ht="15">
      <c r="B60" s="10" t="s">
        <v>54</v>
      </c>
      <c r="C60" s="11" t="s">
        <v>491</v>
      </c>
      <c r="D60" s="11"/>
      <c r="E60" s="11"/>
      <c r="F60" s="11"/>
      <c r="G60" s="11"/>
      <c r="H60" s="11"/>
      <c r="I60" s="11"/>
      <c r="J60" s="12"/>
    </row>
    <row r="61" spans="2:10" ht="15">
      <c r="B61" s="10"/>
      <c r="C61" s="11"/>
      <c r="D61" s="11"/>
      <c r="E61" s="11"/>
      <c r="F61" s="11"/>
      <c r="G61" s="11"/>
      <c r="H61" s="11"/>
      <c r="I61" s="11"/>
      <c r="J61" s="12"/>
    </row>
    <row r="62" spans="2:10" ht="15">
      <c r="B62" s="10" t="s">
        <v>492</v>
      </c>
      <c r="C62" s="11"/>
      <c r="D62" s="11"/>
      <c r="E62" s="11"/>
      <c r="F62" s="11"/>
      <c r="G62" s="11"/>
      <c r="H62" s="11"/>
      <c r="I62" s="11"/>
      <c r="J62" s="12"/>
    </row>
    <row r="63" spans="2:10" ht="15">
      <c r="B63" s="10" t="s">
        <v>50</v>
      </c>
      <c r="C63" s="11" t="s">
        <v>749</v>
      </c>
      <c r="D63" s="11"/>
      <c r="E63" s="11"/>
      <c r="F63" s="11"/>
      <c r="G63" s="11"/>
      <c r="H63" s="11"/>
      <c r="I63" s="11"/>
      <c r="J63" s="12"/>
    </row>
    <row r="64" spans="2:10" ht="15">
      <c r="B64" s="10"/>
      <c r="C64" s="11" t="s">
        <v>762</v>
      </c>
      <c r="D64" s="11"/>
      <c r="E64" s="11"/>
      <c r="F64" s="11"/>
      <c r="G64" s="11"/>
      <c r="H64" s="11"/>
      <c r="I64" s="11"/>
      <c r="J64" s="12"/>
    </row>
    <row r="65" spans="2:10" ht="15">
      <c r="B65" s="10"/>
      <c r="C65" s="11" t="s">
        <v>750</v>
      </c>
      <c r="D65" s="11"/>
      <c r="E65" s="11"/>
      <c r="F65" s="11"/>
      <c r="G65" s="11"/>
      <c r="H65" s="11"/>
      <c r="I65" s="11"/>
      <c r="J65" s="12"/>
    </row>
    <row r="66" spans="2:10" ht="15">
      <c r="B66" s="10" t="s">
        <v>52</v>
      </c>
      <c r="C66" s="11" t="s">
        <v>764</v>
      </c>
      <c r="D66" s="11"/>
      <c r="E66" s="11"/>
      <c r="F66" s="11"/>
      <c r="G66" s="11"/>
      <c r="H66" s="11"/>
      <c r="I66" s="11"/>
      <c r="J66" s="12"/>
    </row>
    <row r="67" spans="2:10" ht="15">
      <c r="B67" s="10"/>
      <c r="C67" s="11" t="s">
        <v>751</v>
      </c>
      <c r="D67" s="11"/>
      <c r="E67" s="11"/>
      <c r="F67" s="11"/>
      <c r="G67" s="11"/>
      <c r="H67" s="11"/>
      <c r="I67" s="11"/>
      <c r="J67" s="12"/>
    </row>
    <row r="68" spans="2:10" ht="15">
      <c r="B68" s="10" t="s">
        <v>53</v>
      </c>
      <c r="C68" s="11" t="s">
        <v>765</v>
      </c>
      <c r="D68" s="11"/>
      <c r="E68" s="11"/>
      <c r="F68" s="11"/>
      <c r="G68" s="11"/>
      <c r="H68" s="11"/>
      <c r="I68" s="11"/>
      <c r="J68" s="12"/>
    </row>
    <row r="69" spans="2:10" ht="15">
      <c r="B69" s="10"/>
      <c r="C69" s="11" t="s">
        <v>493</v>
      </c>
      <c r="D69" s="11"/>
      <c r="E69" s="11"/>
      <c r="F69" s="11"/>
      <c r="G69" s="11"/>
      <c r="H69" s="11"/>
      <c r="I69" s="11"/>
      <c r="J69" s="12"/>
    </row>
    <row r="70" spans="2:10" ht="15">
      <c r="B70" s="10" t="s">
        <v>54</v>
      </c>
      <c r="C70" s="11" t="s">
        <v>494</v>
      </c>
      <c r="D70" s="11"/>
      <c r="E70" s="11"/>
      <c r="F70" s="11"/>
      <c r="G70" s="11"/>
      <c r="H70" s="11"/>
      <c r="I70" s="11"/>
      <c r="J70" s="12"/>
    </row>
    <row r="71" spans="2:10" ht="15">
      <c r="B71" s="10" t="s">
        <v>55</v>
      </c>
      <c r="C71" s="11" t="s">
        <v>495</v>
      </c>
      <c r="D71" s="11"/>
      <c r="E71" s="11"/>
      <c r="F71" s="11"/>
      <c r="G71" s="11"/>
      <c r="H71" s="11"/>
      <c r="I71" s="11"/>
      <c r="J71" s="12"/>
    </row>
    <row r="72" spans="2:10" ht="15">
      <c r="B72" s="10"/>
      <c r="C72" s="11"/>
      <c r="D72" s="11"/>
      <c r="E72" s="11"/>
      <c r="F72" s="11"/>
      <c r="G72" s="11"/>
      <c r="H72" s="11"/>
      <c r="I72" s="11"/>
      <c r="J72" s="12"/>
    </row>
    <row r="73" spans="2:10" ht="15">
      <c r="B73" s="10" t="s">
        <v>496</v>
      </c>
      <c r="C73" s="11"/>
      <c r="D73" s="11"/>
      <c r="E73" s="11"/>
      <c r="F73" s="11"/>
      <c r="G73" s="11"/>
      <c r="H73" s="11"/>
      <c r="I73" s="11"/>
      <c r="J73" s="12"/>
    </row>
    <row r="74" spans="2:10" ht="15">
      <c r="B74" s="10" t="s">
        <v>50</v>
      </c>
      <c r="C74" s="11" t="s">
        <v>749</v>
      </c>
      <c r="D74" s="11"/>
      <c r="E74" s="11"/>
      <c r="F74" s="11"/>
      <c r="G74" s="11"/>
      <c r="H74" s="11"/>
      <c r="I74" s="11"/>
      <c r="J74" s="12"/>
    </row>
    <row r="75" spans="2:10" ht="15">
      <c r="B75" s="10"/>
      <c r="C75" s="11" t="s">
        <v>752</v>
      </c>
      <c r="D75" s="11"/>
      <c r="E75" s="11"/>
      <c r="F75" s="11"/>
      <c r="G75" s="11"/>
      <c r="H75" s="11"/>
      <c r="I75" s="11"/>
      <c r="J75" s="12"/>
    </row>
    <row r="76" spans="2:10" ht="15">
      <c r="B76" s="10"/>
      <c r="C76" s="11" t="s">
        <v>753</v>
      </c>
      <c r="D76" s="11"/>
      <c r="E76" s="11"/>
      <c r="F76" s="11"/>
      <c r="G76" s="11"/>
      <c r="H76" s="11"/>
      <c r="I76" s="11"/>
      <c r="J76" s="12"/>
    </row>
    <row r="77" spans="2:10" ht="15">
      <c r="B77" s="10" t="s">
        <v>52</v>
      </c>
      <c r="C77" s="11" t="s">
        <v>764</v>
      </c>
      <c r="D77" s="11"/>
      <c r="E77" s="11"/>
      <c r="F77" s="11"/>
      <c r="G77" s="11"/>
      <c r="H77" s="11"/>
      <c r="I77" s="11"/>
      <c r="J77" s="12"/>
    </row>
    <row r="78" spans="2:10" ht="15">
      <c r="B78" s="10"/>
      <c r="C78" s="11" t="s">
        <v>751</v>
      </c>
      <c r="D78" s="11"/>
      <c r="E78" s="11"/>
      <c r="F78" s="11"/>
      <c r="G78" s="11"/>
      <c r="H78" s="11"/>
      <c r="I78" s="11"/>
      <c r="J78" s="12"/>
    </row>
    <row r="79" spans="2:10" ht="15">
      <c r="B79" s="10" t="s">
        <v>53</v>
      </c>
      <c r="C79" s="11" t="s">
        <v>765</v>
      </c>
      <c r="D79" s="11"/>
      <c r="E79" s="11"/>
      <c r="F79" s="11"/>
      <c r="G79" s="11"/>
      <c r="H79" s="11"/>
      <c r="I79" s="11"/>
      <c r="J79" s="12"/>
    </row>
    <row r="80" spans="2:10" ht="15">
      <c r="B80" s="10"/>
      <c r="C80" s="11" t="s">
        <v>493</v>
      </c>
      <c r="D80" s="11"/>
      <c r="E80" s="11"/>
      <c r="F80" s="11"/>
      <c r="G80" s="11"/>
      <c r="H80" s="11"/>
      <c r="I80" s="11"/>
      <c r="J80" s="12"/>
    </row>
    <row r="81" spans="2:10" ht="15">
      <c r="B81" s="10" t="s">
        <v>54</v>
      </c>
      <c r="C81" s="11" t="s">
        <v>494</v>
      </c>
      <c r="D81" s="11"/>
      <c r="E81" s="11"/>
      <c r="F81" s="11"/>
      <c r="G81" s="11"/>
      <c r="H81" s="11"/>
      <c r="I81" s="11"/>
      <c r="J81" s="12"/>
    </row>
    <row r="82" spans="2:10" ht="15">
      <c r="B82" s="10" t="s">
        <v>55</v>
      </c>
      <c r="C82" s="11" t="s">
        <v>495</v>
      </c>
      <c r="D82" s="11"/>
      <c r="E82" s="11"/>
      <c r="F82" s="11"/>
      <c r="G82" s="11"/>
      <c r="H82" s="11"/>
      <c r="I82" s="11"/>
      <c r="J82" s="12"/>
    </row>
    <row r="83" spans="2:10" ht="15">
      <c r="B83" s="10"/>
      <c r="C83" s="11"/>
      <c r="D83" s="11"/>
      <c r="E83" s="11"/>
      <c r="F83" s="11"/>
      <c r="G83" s="11"/>
      <c r="H83" s="11"/>
      <c r="I83" s="11"/>
      <c r="J83" s="12"/>
    </row>
    <row r="84" spans="2:10" ht="15">
      <c r="B84" s="10" t="s">
        <v>497</v>
      </c>
      <c r="C84" s="11"/>
      <c r="D84" s="11"/>
      <c r="E84" s="11"/>
      <c r="F84" s="11"/>
      <c r="G84" s="11"/>
      <c r="H84" s="11"/>
      <c r="I84" s="11"/>
      <c r="J84" s="12"/>
    </row>
    <row r="85" spans="2:10" ht="15">
      <c r="B85" s="10" t="s">
        <v>50</v>
      </c>
      <c r="C85" s="11" t="s">
        <v>747</v>
      </c>
      <c r="D85" s="11"/>
      <c r="E85" s="11"/>
      <c r="F85" s="11"/>
      <c r="G85" s="11"/>
      <c r="H85" s="11"/>
      <c r="I85" s="11"/>
      <c r="J85" s="12"/>
    </row>
    <row r="86" spans="2:10" ht="15">
      <c r="B86" s="10"/>
      <c r="C86" s="11" t="s">
        <v>754</v>
      </c>
      <c r="D86" s="11"/>
      <c r="E86" s="11"/>
      <c r="F86" s="11"/>
      <c r="G86" s="11"/>
      <c r="H86" s="11"/>
      <c r="I86" s="11"/>
      <c r="J86" s="12"/>
    </row>
    <row r="87" spans="2:10" ht="15">
      <c r="B87" s="10"/>
      <c r="C87" s="11" t="s">
        <v>755</v>
      </c>
      <c r="D87" s="11"/>
      <c r="E87" s="11"/>
      <c r="F87" s="11"/>
      <c r="G87" s="11"/>
      <c r="H87" s="11"/>
      <c r="I87" s="11"/>
      <c r="J87" s="12"/>
    </row>
    <row r="88" spans="2:10" ht="15">
      <c r="B88" s="10" t="s">
        <v>52</v>
      </c>
      <c r="C88" s="11" t="s">
        <v>766</v>
      </c>
      <c r="D88" s="11"/>
      <c r="E88" s="11"/>
      <c r="F88" s="11"/>
      <c r="G88" s="11"/>
      <c r="H88" s="11"/>
      <c r="I88" s="11"/>
      <c r="J88" s="12"/>
    </row>
    <row r="89" spans="2:10" ht="15">
      <c r="B89" s="10"/>
      <c r="C89" s="11" t="s">
        <v>756</v>
      </c>
      <c r="D89" s="11"/>
      <c r="E89" s="11"/>
      <c r="F89" s="11"/>
      <c r="G89" s="11"/>
      <c r="H89" s="11"/>
      <c r="I89" s="11"/>
      <c r="J89" s="12"/>
    </row>
    <row r="90" spans="2:10" ht="15">
      <c r="B90" s="10" t="s">
        <v>53</v>
      </c>
      <c r="C90" s="11" t="s">
        <v>757</v>
      </c>
      <c r="D90" s="11"/>
      <c r="E90" s="11"/>
      <c r="F90" s="11"/>
      <c r="G90" s="11"/>
      <c r="H90" s="11"/>
      <c r="I90" s="11"/>
      <c r="J90" s="12"/>
    </row>
    <row r="91" spans="2:10" ht="15">
      <c r="B91" s="10"/>
      <c r="C91" s="11" t="s">
        <v>758</v>
      </c>
      <c r="D91" s="11"/>
      <c r="E91" s="11"/>
      <c r="F91" s="11"/>
      <c r="G91" s="11"/>
      <c r="H91" s="11"/>
      <c r="I91" s="11"/>
      <c r="J91" s="12"/>
    </row>
    <row r="92" spans="2:10" ht="15">
      <c r="B92" s="10" t="s">
        <v>54</v>
      </c>
      <c r="C92" s="11" t="s">
        <v>759</v>
      </c>
      <c r="D92" s="11"/>
      <c r="E92" s="11"/>
      <c r="F92" s="11"/>
      <c r="G92" s="11"/>
      <c r="H92" s="11"/>
      <c r="I92" s="11"/>
      <c r="J92" s="12"/>
    </row>
    <row r="93" spans="2:10" ht="15">
      <c r="B93" s="10"/>
      <c r="C93" s="11" t="s">
        <v>760</v>
      </c>
      <c r="D93" s="11"/>
      <c r="E93" s="11"/>
      <c r="F93" s="11"/>
      <c r="G93" s="11"/>
      <c r="H93" s="11"/>
      <c r="I93" s="11"/>
      <c r="J93" s="12"/>
    </row>
    <row r="94" spans="2:10" ht="15">
      <c r="B94" s="10" t="s">
        <v>55</v>
      </c>
      <c r="C94" s="11" t="s">
        <v>767</v>
      </c>
      <c r="D94" s="11"/>
      <c r="E94" s="11"/>
      <c r="F94" s="11"/>
      <c r="G94" s="11"/>
      <c r="H94" s="11"/>
      <c r="I94" s="11"/>
      <c r="J94" s="12"/>
    </row>
    <row r="95" spans="2:10" ht="15">
      <c r="B95" s="10"/>
      <c r="C95" s="11" t="s">
        <v>761</v>
      </c>
      <c r="D95" s="11"/>
      <c r="E95" s="11"/>
      <c r="F95" s="11"/>
      <c r="G95" s="11"/>
      <c r="H95" s="11"/>
      <c r="I95" s="11"/>
      <c r="J95" s="12"/>
    </row>
    <row r="96" spans="2:10" ht="15">
      <c r="B96" s="10" t="s">
        <v>56</v>
      </c>
      <c r="C96" s="11" t="s">
        <v>498</v>
      </c>
      <c r="D96" s="11"/>
      <c r="E96" s="11"/>
      <c r="F96" s="11"/>
      <c r="G96" s="11"/>
      <c r="H96" s="11"/>
      <c r="I96" s="11"/>
      <c r="J96" s="12"/>
    </row>
    <row r="97" spans="2:10" ht="15">
      <c r="B97" s="10"/>
      <c r="C97" s="11"/>
      <c r="D97" s="11"/>
      <c r="E97" s="11"/>
      <c r="F97" s="11"/>
      <c r="G97" s="11"/>
      <c r="H97" s="11"/>
      <c r="I97" s="11"/>
      <c r="J97" s="12"/>
    </row>
    <row r="98" spans="2:10" ht="15">
      <c r="B98" s="10"/>
      <c r="C98" s="11"/>
      <c r="D98" s="11"/>
      <c r="E98" s="11"/>
      <c r="F98" s="11"/>
      <c r="G98" s="11"/>
      <c r="H98" s="11"/>
      <c r="I98" s="11"/>
      <c r="J98" s="12"/>
    </row>
    <row r="99" spans="2:10" ht="15">
      <c r="B99" s="10"/>
      <c r="C99" s="11"/>
      <c r="D99" s="11"/>
      <c r="E99" s="11"/>
      <c r="F99" s="11"/>
      <c r="G99" s="11"/>
      <c r="H99" s="11"/>
      <c r="I99" s="11"/>
      <c r="J99" s="12"/>
    </row>
    <row r="100" spans="2:10" ht="15">
      <c r="B100" s="7"/>
      <c r="C100" s="8"/>
      <c r="D100" s="8"/>
      <c r="E100" s="8"/>
      <c r="F100" s="8"/>
      <c r="G100" s="8"/>
      <c r="H100" s="8"/>
      <c r="I100" s="8"/>
      <c r="J100" s="9"/>
    </row>
    <row r="102" spans="2:10" ht="15">
      <c r="B102" s="3"/>
      <c r="C102" s="4"/>
      <c r="D102" s="4"/>
      <c r="E102" s="4"/>
      <c r="F102" s="4"/>
      <c r="G102" s="4"/>
      <c r="H102" s="4"/>
      <c r="I102" s="4"/>
      <c r="J102" s="5"/>
    </row>
    <row r="103" spans="2:10" ht="15">
      <c r="B103" s="10"/>
      <c r="C103" s="11"/>
      <c r="D103" s="11"/>
      <c r="E103" s="11"/>
      <c r="F103" s="11"/>
      <c r="G103" s="11"/>
      <c r="H103" s="11"/>
      <c r="I103" s="11"/>
      <c r="J103" s="12"/>
    </row>
    <row r="104" spans="2:10" ht="15">
      <c r="B104" s="10"/>
      <c r="C104" s="11"/>
      <c r="D104" s="11"/>
      <c r="E104" s="11"/>
      <c r="F104" s="11"/>
      <c r="G104" s="11"/>
      <c r="H104" s="11"/>
      <c r="I104" s="11"/>
      <c r="J104" s="12"/>
    </row>
    <row r="105" spans="2:10" ht="15">
      <c r="B105" s="10"/>
      <c r="C105" s="11"/>
      <c r="D105" s="11"/>
      <c r="E105" s="11"/>
      <c r="F105" s="11"/>
      <c r="G105" s="11"/>
      <c r="H105" s="11"/>
      <c r="I105" s="11"/>
      <c r="J105" s="12"/>
    </row>
    <row r="106" spans="2:10" ht="15">
      <c r="B106" s="10"/>
      <c r="C106" s="11"/>
      <c r="D106" s="11"/>
      <c r="E106" s="11"/>
      <c r="F106" s="11"/>
      <c r="G106" s="11"/>
      <c r="H106" s="11"/>
      <c r="I106" s="11"/>
      <c r="J106" s="12"/>
    </row>
    <row r="107" spans="2:10" ht="15">
      <c r="B107" s="10"/>
      <c r="C107" s="11"/>
      <c r="D107" s="11"/>
      <c r="E107" s="11"/>
      <c r="F107" s="11"/>
      <c r="G107" s="11"/>
      <c r="H107" s="11"/>
      <c r="I107" s="11"/>
      <c r="J107" s="12"/>
    </row>
    <row r="108" spans="2:10" ht="15">
      <c r="B108" s="10"/>
      <c r="C108" s="11"/>
      <c r="D108" s="11"/>
      <c r="E108" s="11"/>
      <c r="F108" s="11"/>
      <c r="G108" s="11"/>
      <c r="H108" s="11"/>
      <c r="I108" s="11"/>
      <c r="J108" s="12"/>
    </row>
    <row r="109" spans="2:10" ht="15">
      <c r="B109" s="10"/>
      <c r="C109" s="11"/>
      <c r="D109" s="11"/>
      <c r="E109" s="11"/>
      <c r="F109" s="11"/>
      <c r="G109" s="11"/>
      <c r="H109" s="11"/>
      <c r="I109" s="11"/>
      <c r="J109" s="12"/>
    </row>
    <row r="110" spans="2:10" ht="15">
      <c r="B110" s="10"/>
      <c r="C110" s="11"/>
      <c r="D110" s="11"/>
      <c r="E110" s="11"/>
      <c r="F110" s="11"/>
      <c r="G110" s="11"/>
      <c r="H110" s="11"/>
      <c r="I110" s="11"/>
      <c r="J110" s="12"/>
    </row>
    <row r="111" spans="2:10" ht="15">
      <c r="B111" s="10"/>
      <c r="C111" s="11"/>
      <c r="D111" s="11"/>
      <c r="E111" s="11"/>
      <c r="F111" s="11"/>
      <c r="G111" s="11"/>
      <c r="H111" s="11"/>
      <c r="I111" s="11"/>
      <c r="J111" s="12"/>
    </row>
    <row r="112" spans="2:10" ht="15">
      <c r="B112" s="10"/>
      <c r="C112" s="11"/>
      <c r="D112" s="11"/>
      <c r="E112" s="11"/>
      <c r="F112" s="11"/>
      <c r="G112" s="11"/>
      <c r="H112" s="11"/>
      <c r="I112" s="11"/>
      <c r="J112" s="12"/>
    </row>
    <row r="113" spans="2:10" ht="15">
      <c r="B113" s="10"/>
      <c r="C113" s="11"/>
      <c r="D113" s="11"/>
      <c r="E113" s="11"/>
      <c r="F113" s="11"/>
      <c r="G113" s="11"/>
      <c r="H113" s="11"/>
      <c r="I113" s="11"/>
      <c r="J113" s="12"/>
    </row>
    <row r="114" spans="2:10" ht="15">
      <c r="B114" s="10"/>
      <c r="C114" s="11"/>
      <c r="D114" s="11"/>
      <c r="E114" s="11"/>
      <c r="F114" s="11"/>
      <c r="G114" s="11"/>
      <c r="H114" s="11"/>
      <c r="I114" s="11"/>
      <c r="J114" s="12"/>
    </row>
    <row r="115" spans="2:10" ht="15">
      <c r="B115" s="10"/>
      <c r="C115" s="11"/>
      <c r="D115" s="11"/>
      <c r="E115" s="11"/>
      <c r="F115" s="11"/>
      <c r="G115" s="11"/>
      <c r="H115" s="11"/>
      <c r="I115" s="11"/>
      <c r="J115" s="12"/>
    </row>
    <row r="116" spans="2:10" ht="15">
      <c r="B116" s="10"/>
      <c r="C116" s="11"/>
      <c r="D116" s="11"/>
      <c r="E116" s="11"/>
      <c r="F116" s="11"/>
      <c r="G116" s="11"/>
      <c r="H116" s="11"/>
      <c r="I116" s="11"/>
      <c r="J116" s="12"/>
    </row>
    <row r="117" spans="2:10" ht="15">
      <c r="B117" s="10"/>
      <c r="C117" s="11"/>
      <c r="D117" s="11"/>
      <c r="E117" s="11"/>
      <c r="F117" s="11"/>
      <c r="G117" s="11"/>
      <c r="H117" s="11"/>
      <c r="I117" s="11"/>
      <c r="J117" s="12"/>
    </row>
    <row r="118" spans="2:10" ht="15">
      <c r="B118" s="10"/>
      <c r="C118" s="11"/>
      <c r="D118" s="11"/>
      <c r="E118" s="11"/>
      <c r="F118" s="11"/>
      <c r="G118" s="11"/>
      <c r="H118" s="11"/>
      <c r="I118" s="11"/>
      <c r="J118" s="12"/>
    </row>
    <row r="119" spans="2:10" ht="15">
      <c r="B119" s="10"/>
      <c r="C119" s="11"/>
      <c r="D119" s="11"/>
      <c r="E119" s="11"/>
      <c r="F119" s="11"/>
      <c r="G119" s="11"/>
      <c r="H119" s="11"/>
      <c r="I119" s="11"/>
      <c r="J119" s="12"/>
    </row>
    <row r="120" spans="2:10" ht="15">
      <c r="B120" s="10"/>
      <c r="C120" s="11"/>
      <c r="D120" s="11"/>
      <c r="E120" s="11"/>
      <c r="F120" s="11"/>
      <c r="G120" s="11"/>
      <c r="H120" s="11"/>
      <c r="I120" s="11"/>
      <c r="J120" s="12"/>
    </row>
    <row r="121" spans="2:10" ht="15">
      <c r="B121" s="10"/>
      <c r="C121" s="11"/>
      <c r="D121" s="11"/>
      <c r="E121" s="11"/>
      <c r="F121" s="11"/>
      <c r="G121" s="11"/>
      <c r="H121" s="11"/>
      <c r="I121" s="11"/>
      <c r="J121" s="12"/>
    </row>
    <row r="122" spans="2:10" ht="15">
      <c r="B122" s="10"/>
      <c r="C122" s="11"/>
      <c r="D122" s="11"/>
      <c r="E122" s="11"/>
      <c r="F122" s="11"/>
      <c r="G122" s="11"/>
      <c r="H122" s="11"/>
      <c r="I122" s="11"/>
      <c r="J122" s="12"/>
    </row>
    <row r="123" spans="2:10" ht="15">
      <c r="B123" s="10"/>
      <c r="C123" s="11"/>
      <c r="D123" s="11"/>
      <c r="E123" s="11"/>
      <c r="F123" s="11"/>
      <c r="G123" s="11"/>
      <c r="H123" s="11"/>
      <c r="I123" s="11"/>
      <c r="J123" s="12"/>
    </row>
    <row r="124" spans="2:10" ht="15">
      <c r="B124" s="10"/>
      <c r="C124" s="11"/>
      <c r="D124" s="11"/>
      <c r="E124" s="11"/>
      <c r="F124" s="11"/>
      <c r="G124" s="11"/>
      <c r="H124" s="11"/>
      <c r="I124" s="11"/>
      <c r="J124" s="12"/>
    </row>
    <row r="125" spans="2:10" ht="15">
      <c r="B125" s="10"/>
      <c r="C125" s="11"/>
      <c r="D125" s="11"/>
      <c r="E125" s="11"/>
      <c r="F125" s="11"/>
      <c r="G125" s="11"/>
      <c r="H125" s="11"/>
      <c r="I125" s="11"/>
      <c r="J125" s="12"/>
    </row>
    <row r="126" spans="2:10" ht="15">
      <c r="B126" s="10"/>
      <c r="C126" s="11"/>
      <c r="D126" s="11"/>
      <c r="E126" s="11"/>
      <c r="F126" s="11"/>
      <c r="G126" s="11"/>
      <c r="H126" s="11"/>
      <c r="I126" s="11"/>
      <c r="J126" s="12"/>
    </row>
    <row r="127" spans="2:10" ht="15">
      <c r="B127" s="10"/>
      <c r="C127" s="11"/>
      <c r="D127" s="11"/>
      <c r="E127" s="11"/>
      <c r="F127" s="11"/>
      <c r="G127" s="11"/>
      <c r="H127" s="11"/>
      <c r="I127" s="11"/>
      <c r="J127" s="12"/>
    </row>
    <row r="128" spans="2:10" ht="15">
      <c r="B128" s="10"/>
      <c r="C128" s="11"/>
      <c r="D128" s="11"/>
      <c r="E128" s="11"/>
      <c r="F128" s="11"/>
      <c r="G128" s="11"/>
      <c r="H128" s="11"/>
      <c r="I128" s="11"/>
      <c r="J128" s="12"/>
    </row>
    <row r="129" spans="2:10" ht="15">
      <c r="B129" s="10"/>
      <c r="C129" s="11"/>
      <c r="D129" s="11"/>
      <c r="E129" s="11"/>
      <c r="F129" s="11"/>
      <c r="G129" s="11"/>
      <c r="H129" s="11"/>
      <c r="I129" s="11"/>
      <c r="J129" s="12"/>
    </row>
    <row r="130" spans="2:10" ht="15">
      <c r="B130" s="10"/>
      <c r="C130" s="11"/>
      <c r="D130" s="11"/>
      <c r="E130" s="11"/>
      <c r="F130" s="11"/>
      <c r="G130" s="11"/>
      <c r="H130" s="11"/>
      <c r="I130" s="11"/>
      <c r="J130" s="12"/>
    </row>
    <row r="131" spans="2:10" ht="15">
      <c r="B131" s="10"/>
      <c r="C131" s="11"/>
      <c r="D131" s="11"/>
      <c r="E131" s="11"/>
      <c r="F131" s="11"/>
      <c r="G131" s="11"/>
      <c r="H131" s="11"/>
      <c r="I131" s="11"/>
      <c r="J131" s="12"/>
    </row>
    <row r="132" spans="2:10" ht="15">
      <c r="B132" s="10"/>
      <c r="C132" s="11"/>
      <c r="D132" s="11"/>
      <c r="E132" s="11"/>
      <c r="F132" s="11"/>
      <c r="G132" s="11"/>
      <c r="H132" s="11"/>
      <c r="I132" s="11"/>
      <c r="J132" s="12"/>
    </row>
    <row r="133" spans="2:10" ht="15">
      <c r="B133" s="10"/>
      <c r="C133" s="11"/>
      <c r="D133" s="11"/>
      <c r="E133" s="11"/>
      <c r="F133" s="11"/>
      <c r="G133" s="11"/>
      <c r="H133" s="11"/>
      <c r="I133" s="11"/>
      <c r="J133" s="12"/>
    </row>
    <row r="134" spans="2:10" ht="15">
      <c r="B134" s="10"/>
      <c r="C134" s="11"/>
      <c r="D134" s="11"/>
      <c r="E134" s="11"/>
      <c r="F134" s="11"/>
      <c r="G134" s="11"/>
      <c r="H134" s="11"/>
      <c r="I134" s="11"/>
      <c r="J134" s="12"/>
    </row>
    <row r="135" spans="2:10" ht="15">
      <c r="B135" s="10"/>
      <c r="C135" s="11"/>
      <c r="D135" s="11"/>
      <c r="E135" s="11"/>
      <c r="F135" s="11"/>
      <c r="G135" s="11"/>
      <c r="H135" s="11"/>
      <c r="I135" s="11"/>
      <c r="J135" s="12"/>
    </row>
    <row r="136" spans="2:10" ht="15">
      <c r="B136" s="10"/>
      <c r="C136" s="11"/>
      <c r="D136" s="11"/>
      <c r="E136" s="11"/>
      <c r="F136" s="11"/>
      <c r="G136" s="11"/>
      <c r="H136" s="11"/>
      <c r="I136" s="11"/>
      <c r="J136" s="12"/>
    </row>
    <row r="137" spans="2:10" ht="15">
      <c r="B137" s="10"/>
      <c r="C137" s="11"/>
      <c r="D137" s="11"/>
      <c r="E137" s="11"/>
      <c r="F137" s="11"/>
      <c r="G137" s="11"/>
      <c r="H137" s="11"/>
      <c r="I137" s="11"/>
      <c r="J137" s="12"/>
    </row>
    <row r="138" spans="2:10" ht="15">
      <c r="B138" s="10"/>
      <c r="C138" s="11"/>
      <c r="D138" s="11"/>
      <c r="E138" s="11"/>
      <c r="F138" s="11"/>
      <c r="G138" s="11"/>
      <c r="H138" s="11"/>
      <c r="I138" s="11"/>
      <c r="J138" s="12"/>
    </row>
    <row r="139" spans="2:10" ht="15">
      <c r="B139" s="10"/>
      <c r="C139" s="11"/>
      <c r="D139" s="11"/>
      <c r="E139" s="11"/>
      <c r="F139" s="11"/>
      <c r="G139" s="11"/>
      <c r="H139" s="11"/>
      <c r="I139" s="11"/>
      <c r="J139" s="12"/>
    </row>
    <row r="140" spans="2:10" ht="15">
      <c r="B140" s="10"/>
      <c r="C140" s="11"/>
      <c r="D140" s="11"/>
      <c r="E140" s="11"/>
      <c r="F140" s="11"/>
      <c r="G140" s="11"/>
      <c r="H140" s="11"/>
      <c r="I140" s="11"/>
      <c r="J140" s="12"/>
    </row>
    <row r="141" spans="2:10" ht="15">
      <c r="B141" s="7"/>
      <c r="C141" s="8"/>
      <c r="D141" s="8"/>
      <c r="E141" s="8"/>
      <c r="F141" s="8"/>
      <c r="G141" s="8"/>
      <c r="H141" s="8"/>
      <c r="I141" s="8"/>
      <c r="J141" s="9"/>
    </row>
  </sheetData>
  <sheetProtection/>
  <mergeCells count="3">
    <mergeCell ref="C5:J5"/>
    <mergeCell ref="C7:J7"/>
    <mergeCell ref="C9:J9"/>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3.xml><?xml version="1.0" encoding="utf-8"?>
<worksheet xmlns="http://schemas.openxmlformats.org/spreadsheetml/2006/main" xmlns:r="http://schemas.openxmlformats.org/officeDocument/2006/relationships">
  <sheetPr>
    <tabColor theme="9" tint="-0.24997000396251678"/>
  </sheetPr>
  <dimension ref="A1:J30"/>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8" width="9.140625" style="1" customWidth="1"/>
    <col min="9" max="9" width="10.00390625" style="1" bestFit="1" customWidth="1"/>
    <col min="10" max="10" width="11.28125" style="1" bestFit="1" customWidth="1"/>
    <col min="11" max="16384" width="9.140625" style="1" customWidth="1"/>
  </cols>
  <sheetData>
    <row r="1" ht="15.75">
      <c r="A1" s="19" t="s">
        <v>150</v>
      </c>
    </row>
    <row r="3" spans="2:10" ht="15.75">
      <c r="B3" s="27" t="s">
        <v>72</v>
      </c>
      <c r="C3" s="25"/>
      <c r="D3" s="25"/>
      <c r="E3" s="25"/>
      <c r="F3" s="25"/>
      <c r="G3" s="25"/>
      <c r="H3" s="25"/>
      <c r="I3" s="25"/>
      <c r="J3" s="25"/>
    </row>
    <row r="4" spans="2:10" ht="15">
      <c r="B4" s="25"/>
      <c r="C4" s="25"/>
      <c r="D4" s="25"/>
      <c r="E4" s="25"/>
      <c r="F4" s="25"/>
      <c r="G4" s="25"/>
      <c r="H4" s="25"/>
      <c r="I4" s="25"/>
      <c r="J4" s="25"/>
    </row>
    <row r="5" spans="2:10" ht="15">
      <c r="B5" s="28" t="s">
        <v>0</v>
      </c>
      <c r="C5" s="667" t="s">
        <v>151</v>
      </c>
      <c r="D5" s="667"/>
      <c r="E5" s="667"/>
      <c r="F5" s="667"/>
      <c r="G5" s="667"/>
      <c r="H5" s="667"/>
      <c r="I5" s="667"/>
      <c r="J5" s="667"/>
    </row>
    <row r="6" spans="2:10" ht="15">
      <c r="B6" s="25"/>
      <c r="C6" s="667"/>
      <c r="D6" s="667"/>
      <c r="E6" s="667"/>
      <c r="F6" s="667"/>
      <c r="G6" s="667"/>
      <c r="H6" s="667"/>
      <c r="I6" s="667"/>
      <c r="J6" s="667"/>
    </row>
    <row r="7" spans="2:10" ht="15">
      <c r="B7" s="25"/>
      <c r="C7" s="25"/>
      <c r="D7" s="25"/>
      <c r="E7" s="25"/>
      <c r="F7" s="25"/>
      <c r="G7" s="25"/>
      <c r="H7" s="25"/>
      <c r="I7" s="25"/>
      <c r="J7" s="25"/>
    </row>
    <row r="8" spans="2:10" ht="15">
      <c r="B8" s="28" t="s">
        <v>2</v>
      </c>
      <c r="C8" s="668" t="s">
        <v>152</v>
      </c>
      <c r="D8" s="668"/>
      <c r="E8" s="668"/>
      <c r="F8" s="668"/>
      <c r="G8" s="668"/>
      <c r="H8" s="668"/>
      <c r="I8" s="668"/>
      <c r="J8" s="668"/>
    </row>
    <row r="9" spans="2:10" ht="15">
      <c r="B9" s="25"/>
      <c r="C9" s="25"/>
      <c r="D9" s="25"/>
      <c r="E9" s="25"/>
      <c r="F9" s="25"/>
      <c r="G9" s="25"/>
      <c r="H9" s="25"/>
      <c r="I9" s="25"/>
      <c r="J9" s="25"/>
    </row>
    <row r="10" ht="15.75">
      <c r="A10" s="19" t="s">
        <v>49</v>
      </c>
    </row>
    <row r="11" ht="15.75">
      <c r="A11" s="19"/>
    </row>
    <row r="12" spans="1:2" ht="15.75">
      <c r="A12" s="19"/>
      <c r="B12" s="27" t="s">
        <v>77</v>
      </c>
    </row>
    <row r="14" spans="2:10" ht="15.75">
      <c r="B14" s="685" t="s">
        <v>154</v>
      </c>
      <c r="C14" s="686"/>
      <c r="D14" s="686"/>
      <c r="E14" s="686"/>
      <c r="F14" s="686"/>
      <c r="G14" s="686"/>
      <c r="H14" s="686"/>
      <c r="I14" s="686"/>
      <c r="J14" s="687"/>
    </row>
    <row r="15" spans="2:10" ht="15">
      <c r="B15" s="688" t="s">
        <v>94</v>
      </c>
      <c r="C15" s="689"/>
      <c r="D15" s="689"/>
      <c r="E15" s="689"/>
      <c r="F15" s="689"/>
      <c r="G15" s="689"/>
      <c r="H15" s="689"/>
      <c r="I15" s="689"/>
      <c r="J15" s="690"/>
    </row>
    <row r="16" spans="2:10" ht="15">
      <c r="B16" s="691" t="s">
        <v>153</v>
      </c>
      <c r="C16" s="692"/>
      <c r="D16" s="692"/>
      <c r="E16" s="692"/>
      <c r="F16" s="692"/>
      <c r="G16" s="692"/>
      <c r="H16" s="692"/>
      <c r="I16" s="692"/>
      <c r="J16" s="693"/>
    </row>
    <row r="17" spans="2:10" ht="15">
      <c r="B17" s="694"/>
      <c r="C17" s="695"/>
      <c r="D17" s="695"/>
      <c r="E17" s="695"/>
      <c r="F17" s="695"/>
      <c r="G17" s="695"/>
      <c r="H17" s="695"/>
      <c r="I17" s="318"/>
      <c r="J17" s="47"/>
    </row>
    <row r="18" spans="2:10" ht="15">
      <c r="B18" s="148" t="s">
        <v>348</v>
      </c>
      <c r="C18" s="55"/>
      <c r="D18" s="55"/>
      <c r="E18" s="55"/>
      <c r="F18" s="55"/>
      <c r="G18" s="55"/>
      <c r="H18" s="55"/>
      <c r="I18" s="319"/>
      <c r="J18" s="49"/>
    </row>
    <row r="19" spans="2:10" ht="15">
      <c r="B19" s="148"/>
      <c r="C19" s="35" t="s">
        <v>349</v>
      </c>
      <c r="D19" s="55"/>
      <c r="E19" s="55"/>
      <c r="F19" s="55"/>
      <c r="G19" s="55"/>
      <c r="H19" s="55"/>
      <c r="I19" s="319"/>
      <c r="J19" s="196">
        <v>11200</v>
      </c>
    </row>
    <row r="20" spans="2:10" ht="15">
      <c r="B20" s="148" t="s">
        <v>350</v>
      </c>
      <c r="C20" s="55"/>
      <c r="D20" s="55"/>
      <c r="E20" s="55"/>
      <c r="F20" s="55"/>
      <c r="G20" s="55"/>
      <c r="H20" s="55"/>
      <c r="I20" s="319"/>
      <c r="J20" s="49"/>
    </row>
    <row r="21" spans="2:10" ht="15">
      <c r="B21" s="148"/>
      <c r="C21" s="151" t="s">
        <v>351</v>
      </c>
      <c r="D21" s="55"/>
      <c r="E21" s="55"/>
      <c r="F21" s="55"/>
      <c r="G21" s="55"/>
      <c r="H21" s="55"/>
      <c r="I21" s="363">
        <v>1900</v>
      </c>
      <c r="J21" s="49"/>
    </row>
    <row r="22" spans="2:10" ht="15">
      <c r="B22" s="148"/>
      <c r="C22" s="151" t="s">
        <v>352</v>
      </c>
      <c r="D22" s="55"/>
      <c r="E22" s="55"/>
      <c r="F22" s="55"/>
      <c r="G22" s="55"/>
      <c r="H22" s="55"/>
      <c r="I22" s="364">
        <v>550</v>
      </c>
      <c r="J22" s="49"/>
    </row>
    <row r="23" spans="2:10" ht="15">
      <c r="B23" s="148"/>
      <c r="C23" s="151" t="s">
        <v>354</v>
      </c>
      <c r="D23" s="55"/>
      <c r="E23" s="55"/>
      <c r="F23" s="55"/>
      <c r="G23" s="55"/>
      <c r="H23" s="55"/>
      <c r="I23" s="319"/>
      <c r="J23" s="200">
        <v>2450</v>
      </c>
    </row>
    <row r="24" spans="2:10" ht="15">
      <c r="B24" s="148"/>
      <c r="C24" s="55"/>
      <c r="D24" s="55"/>
      <c r="E24" s="55"/>
      <c r="F24" s="55"/>
      <c r="G24" s="55"/>
      <c r="H24" s="55"/>
      <c r="I24" s="319"/>
      <c r="J24" s="47"/>
    </row>
    <row r="25" spans="2:10" ht="15.75" thickBot="1">
      <c r="B25" s="149" t="s">
        <v>355</v>
      </c>
      <c r="C25" s="57"/>
      <c r="D25" s="57"/>
      <c r="E25" s="57"/>
      <c r="F25" s="57"/>
      <c r="G25" s="57"/>
      <c r="H25" s="57"/>
      <c r="I25" s="321"/>
      <c r="J25" s="362">
        <f>J19-J23</f>
        <v>8750</v>
      </c>
    </row>
    <row r="26" ht="15.75" thickTop="1"/>
    <row r="27" ht="15.75">
      <c r="B27" s="27" t="s">
        <v>78</v>
      </c>
    </row>
    <row r="29" spans="2:10" ht="15">
      <c r="B29" s="16" t="s">
        <v>499</v>
      </c>
      <c r="C29" s="17"/>
      <c r="D29" s="17"/>
      <c r="E29" s="17"/>
      <c r="F29" s="17"/>
      <c r="G29" s="17"/>
      <c r="H29" s="17"/>
      <c r="I29" s="17"/>
      <c r="J29" s="18"/>
    </row>
    <row r="30" spans="2:10" ht="15">
      <c r="B30" s="7"/>
      <c r="C30" s="8"/>
      <c r="D30" s="8"/>
      <c r="E30" s="8"/>
      <c r="F30" s="8"/>
      <c r="G30" s="8"/>
      <c r="H30" s="8"/>
      <c r="I30" s="8"/>
      <c r="J30" s="9"/>
    </row>
  </sheetData>
  <sheetProtection/>
  <mergeCells count="6">
    <mergeCell ref="B17:H17"/>
    <mergeCell ref="C5:J6"/>
    <mergeCell ref="C8:J8"/>
    <mergeCell ref="B14:J14"/>
    <mergeCell ref="B15:J15"/>
    <mergeCell ref="B16:J16"/>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4.xml><?xml version="1.0" encoding="utf-8"?>
<worksheet xmlns="http://schemas.openxmlformats.org/spreadsheetml/2006/main" xmlns:r="http://schemas.openxmlformats.org/officeDocument/2006/relationships">
  <sheetPr>
    <tabColor theme="9" tint="-0.24997000396251678"/>
  </sheetPr>
  <dimension ref="A1:J31"/>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9" width="9.140625" style="1" customWidth="1"/>
    <col min="10" max="10" width="11.28125" style="1" bestFit="1" customWidth="1"/>
    <col min="11" max="16384" width="9.140625" style="1" customWidth="1"/>
  </cols>
  <sheetData>
    <row r="1" ht="15.75">
      <c r="A1" s="19" t="s">
        <v>155</v>
      </c>
    </row>
    <row r="3" ht="15.75">
      <c r="B3" s="27" t="s">
        <v>72</v>
      </c>
    </row>
    <row r="5" spans="2:10" ht="15">
      <c r="B5" s="2" t="s">
        <v>0</v>
      </c>
      <c r="C5" s="667" t="s">
        <v>156</v>
      </c>
      <c r="D5" s="667"/>
      <c r="E5" s="667"/>
      <c r="F5" s="667"/>
      <c r="G5" s="667"/>
      <c r="H5" s="667"/>
      <c r="I5" s="667"/>
      <c r="J5" s="667"/>
    </row>
    <row r="6" spans="3:10" ht="15">
      <c r="C6" s="667"/>
      <c r="D6" s="667"/>
      <c r="E6" s="667"/>
      <c r="F6" s="667"/>
      <c r="G6" s="667"/>
      <c r="H6" s="667"/>
      <c r="I6" s="667"/>
      <c r="J6" s="667"/>
    </row>
    <row r="7" spans="3:10" ht="15">
      <c r="C7" s="667"/>
      <c r="D7" s="667"/>
      <c r="E7" s="667"/>
      <c r="F7" s="667"/>
      <c r="G7" s="667"/>
      <c r="H7" s="667"/>
      <c r="I7" s="667"/>
      <c r="J7" s="667"/>
    </row>
    <row r="9" spans="2:10" ht="15">
      <c r="B9" s="28" t="s">
        <v>2</v>
      </c>
      <c r="C9" s="667" t="s">
        <v>157</v>
      </c>
      <c r="D9" s="667"/>
      <c r="E9" s="667"/>
      <c r="F9" s="667"/>
      <c r="G9" s="667"/>
      <c r="H9" s="667"/>
      <c r="I9" s="667"/>
      <c r="J9" s="667"/>
    </row>
    <row r="10" spans="2:10" ht="15">
      <c r="B10" s="25"/>
      <c r="C10" s="25"/>
      <c r="D10" s="25"/>
      <c r="E10" s="25"/>
      <c r="F10" s="25"/>
      <c r="G10" s="25"/>
      <c r="H10" s="25"/>
      <c r="I10" s="25"/>
      <c r="J10" s="25"/>
    </row>
    <row r="11" spans="2:9" ht="15">
      <c r="B11" s="25"/>
      <c r="C11" s="25"/>
      <c r="D11" s="25"/>
      <c r="E11" s="25"/>
      <c r="F11" s="25"/>
      <c r="G11" s="25"/>
      <c r="H11" s="25"/>
      <c r="I11" s="25"/>
    </row>
    <row r="12" ht="15.75">
      <c r="A12" s="19" t="s">
        <v>49</v>
      </c>
    </row>
    <row r="13" spans="2:10" ht="15">
      <c r="B13" s="25"/>
      <c r="C13" s="25"/>
      <c r="D13" s="25"/>
      <c r="E13" s="25"/>
      <c r="F13" s="25"/>
      <c r="G13" s="25"/>
      <c r="H13" s="25"/>
      <c r="I13" s="25"/>
      <c r="J13" s="25"/>
    </row>
    <row r="14" spans="2:10" ht="15.75" customHeight="1">
      <c r="B14" s="685" t="s">
        <v>154</v>
      </c>
      <c r="C14" s="686"/>
      <c r="D14" s="686"/>
      <c r="E14" s="686"/>
      <c r="F14" s="686"/>
      <c r="G14" s="686"/>
      <c r="H14" s="686"/>
      <c r="I14" s="686"/>
      <c r="J14" s="687"/>
    </row>
    <row r="15" spans="2:10" ht="15" customHeight="1">
      <c r="B15" s="696" t="s">
        <v>99</v>
      </c>
      <c r="C15" s="697"/>
      <c r="D15" s="697"/>
      <c r="E15" s="697"/>
      <c r="F15" s="697"/>
      <c r="G15" s="697"/>
      <c r="H15" s="697"/>
      <c r="I15" s="697"/>
      <c r="J15" s="698"/>
    </row>
    <row r="16" spans="2:10" ht="15" customHeight="1">
      <c r="B16" s="691" t="s">
        <v>153</v>
      </c>
      <c r="C16" s="692"/>
      <c r="D16" s="692"/>
      <c r="E16" s="692"/>
      <c r="F16" s="692"/>
      <c r="G16" s="692"/>
      <c r="H16" s="692"/>
      <c r="I16" s="692"/>
      <c r="J16" s="693"/>
    </row>
    <row r="17" spans="2:10" ht="15">
      <c r="B17" s="702"/>
      <c r="C17" s="703"/>
      <c r="D17" s="703"/>
      <c r="E17" s="703"/>
      <c r="F17" s="703"/>
      <c r="G17" s="703"/>
      <c r="H17" s="703"/>
      <c r="I17" s="703"/>
      <c r="J17" s="49"/>
    </row>
    <row r="18" spans="2:10" ht="15">
      <c r="B18" s="148" t="s">
        <v>500</v>
      </c>
      <c r="C18" s="151"/>
      <c r="D18" s="151"/>
      <c r="E18" s="151"/>
      <c r="F18" s="151"/>
      <c r="G18" s="151"/>
      <c r="H18" s="151"/>
      <c r="I18" s="151"/>
      <c r="J18" s="196">
        <v>2950</v>
      </c>
    </row>
    <row r="19" spans="2:10" ht="15">
      <c r="B19" s="148" t="s">
        <v>358</v>
      </c>
      <c r="C19" s="55"/>
      <c r="D19" s="55"/>
      <c r="E19" s="55"/>
      <c r="F19" s="55"/>
      <c r="G19" s="55"/>
      <c r="H19" s="55"/>
      <c r="I19" s="55"/>
      <c r="J19" s="200">
        <v>2000</v>
      </c>
    </row>
    <row r="20" spans="2:10" ht="15">
      <c r="B20" s="148" t="s">
        <v>501</v>
      </c>
      <c r="C20" s="55"/>
      <c r="D20" s="55"/>
      <c r="E20" s="55"/>
      <c r="F20" s="55"/>
      <c r="G20" s="55"/>
      <c r="H20" s="55"/>
      <c r="I20" s="55"/>
      <c r="J20" s="365">
        <v>8750</v>
      </c>
    </row>
    <row r="21" spans="2:10" ht="15">
      <c r="B21" s="148"/>
      <c r="C21" s="55"/>
      <c r="D21" s="55"/>
      <c r="E21" s="55"/>
      <c r="F21" s="55"/>
      <c r="G21" s="55"/>
      <c r="H21" s="55"/>
      <c r="I21" s="55"/>
      <c r="J21" s="366">
        <v>13700</v>
      </c>
    </row>
    <row r="22" spans="2:10" ht="15">
      <c r="B22" s="148" t="s">
        <v>360</v>
      </c>
      <c r="C22" s="55"/>
      <c r="D22" s="55"/>
      <c r="E22" s="55"/>
      <c r="F22" s="55"/>
      <c r="G22" s="55"/>
      <c r="H22" s="55"/>
      <c r="I22" s="55"/>
      <c r="J22" s="322">
        <v>-1000</v>
      </c>
    </row>
    <row r="23" spans="2:10" ht="15.75" thickBot="1">
      <c r="B23" s="148" t="s">
        <v>502</v>
      </c>
      <c r="C23" s="55"/>
      <c r="D23" s="55"/>
      <c r="E23" s="55"/>
      <c r="F23" s="55"/>
      <c r="G23" s="55"/>
      <c r="H23" s="55"/>
      <c r="I23" s="55"/>
      <c r="J23" s="362">
        <v>12700</v>
      </c>
    </row>
    <row r="24" spans="2:10" ht="15.75" thickTop="1">
      <c r="B24" s="367"/>
      <c r="C24" s="341"/>
      <c r="D24" s="341"/>
      <c r="E24" s="341"/>
      <c r="F24" s="341"/>
      <c r="G24" s="341"/>
      <c r="H24" s="341"/>
      <c r="I24" s="341"/>
      <c r="J24" s="49"/>
    </row>
    <row r="25" spans="2:10" ht="15">
      <c r="B25" s="149"/>
      <c r="C25" s="57"/>
      <c r="D25" s="57"/>
      <c r="E25" s="57"/>
      <c r="F25" s="57"/>
      <c r="G25" s="57"/>
      <c r="H25" s="57"/>
      <c r="I25" s="57"/>
      <c r="J25" s="317"/>
    </row>
    <row r="27" spans="2:10" ht="15">
      <c r="B27" s="25"/>
      <c r="C27" s="25"/>
      <c r="D27" s="25"/>
      <c r="E27" s="25"/>
      <c r="F27" s="25"/>
      <c r="G27" s="25"/>
      <c r="H27" s="25"/>
      <c r="I27" s="25"/>
      <c r="J27" s="25"/>
    </row>
    <row r="28" ht="15.75">
      <c r="B28" s="27" t="s">
        <v>78</v>
      </c>
    </row>
    <row r="30" spans="2:10" ht="15">
      <c r="B30" s="16" t="s">
        <v>503</v>
      </c>
      <c r="C30" s="17"/>
      <c r="D30" s="17"/>
      <c r="E30" s="17"/>
      <c r="F30" s="17"/>
      <c r="G30" s="17"/>
      <c r="H30" s="17"/>
      <c r="I30" s="17"/>
      <c r="J30" s="18"/>
    </row>
    <row r="31" spans="2:10" ht="15">
      <c r="B31" s="7" t="s">
        <v>504</v>
      </c>
      <c r="C31" s="8"/>
      <c r="D31" s="8"/>
      <c r="E31" s="8"/>
      <c r="F31" s="8"/>
      <c r="G31" s="8"/>
      <c r="H31" s="8"/>
      <c r="I31" s="8"/>
      <c r="J31" s="9"/>
    </row>
  </sheetData>
  <sheetProtection/>
  <mergeCells count="6">
    <mergeCell ref="B17:I17"/>
    <mergeCell ref="C5:J7"/>
    <mergeCell ref="C9:J9"/>
    <mergeCell ref="B14:J14"/>
    <mergeCell ref="B15:J15"/>
    <mergeCell ref="B16:J16"/>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5.xml><?xml version="1.0" encoding="utf-8"?>
<worksheet xmlns="http://schemas.openxmlformats.org/spreadsheetml/2006/main" xmlns:r="http://schemas.openxmlformats.org/officeDocument/2006/relationships">
  <sheetPr>
    <tabColor theme="9" tint="-0.24997000396251678"/>
  </sheetPr>
  <dimension ref="A1:J31"/>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9.140625" style="1" customWidth="1"/>
    <col min="4" max="4" width="8.7109375" style="1" customWidth="1"/>
    <col min="5" max="5" width="4.8515625" style="1" customWidth="1"/>
    <col min="6" max="6" width="11.140625" style="1" bestFit="1" customWidth="1"/>
    <col min="7" max="8" width="9.140625" style="1" customWidth="1"/>
    <col min="9" max="9" width="14.57421875" style="1" customWidth="1"/>
    <col min="10" max="10" width="11.140625" style="1" customWidth="1"/>
    <col min="11" max="16384" width="9.140625" style="1" customWidth="1"/>
  </cols>
  <sheetData>
    <row r="1" ht="15.75">
      <c r="A1" s="19" t="s">
        <v>158</v>
      </c>
    </row>
    <row r="2" ht="15.75">
      <c r="A2" s="19"/>
    </row>
    <row r="3" spans="1:2" ht="15.75">
      <c r="A3" s="19"/>
      <c r="B3" s="19" t="s">
        <v>72</v>
      </c>
    </row>
    <row r="4" ht="15.75">
      <c r="A4" s="19"/>
    </row>
    <row r="5" spans="1:10" ht="15.75">
      <c r="A5" s="19"/>
      <c r="B5" s="2" t="s">
        <v>0</v>
      </c>
      <c r="C5" s="668" t="s">
        <v>159</v>
      </c>
      <c r="D5" s="668"/>
      <c r="E5" s="668"/>
      <c r="F5" s="668"/>
      <c r="G5" s="668"/>
      <c r="H5" s="668"/>
      <c r="I5" s="668"/>
      <c r="J5" s="668"/>
    </row>
    <row r="7" spans="2:10" ht="15">
      <c r="B7" s="28" t="s">
        <v>2</v>
      </c>
      <c r="C7" s="668" t="s">
        <v>160</v>
      </c>
      <c r="D7" s="668"/>
      <c r="E7" s="668"/>
      <c r="F7" s="668"/>
      <c r="G7" s="668"/>
      <c r="H7" s="668"/>
      <c r="I7" s="668"/>
      <c r="J7" s="668"/>
    </row>
    <row r="8" spans="2:8" ht="15">
      <c r="B8" s="25"/>
      <c r="C8" s="25"/>
      <c r="D8" s="25"/>
      <c r="E8" s="25"/>
      <c r="F8" s="25"/>
      <c r="G8" s="25"/>
      <c r="H8" s="25"/>
    </row>
    <row r="9" ht="15.75">
      <c r="A9" s="19" t="s">
        <v>49</v>
      </c>
    </row>
    <row r="11" spans="2:10" ht="15.75" customHeight="1">
      <c r="B11" s="685" t="s">
        <v>154</v>
      </c>
      <c r="C11" s="686"/>
      <c r="D11" s="686"/>
      <c r="E11" s="686"/>
      <c r="F11" s="686"/>
      <c r="G11" s="686"/>
      <c r="H11" s="686"/>
      <c r="I11" s="686"/>
      <c r="J11" s="687"/>
    </row>
    <row r="12" spans="2:10" ht="15" customHeight="1">
      <c r="B12" s="696" t="s">
        <v>102</v>
      </c>
      <c r="C12" s="697"/>
      <c r="D12" s="697"/>
      <c r="E12" s="697"/>
      <c r="F12" s="697"/>
      <c r="G12" s="697"/>
      <c r="H12" s="697"/>
      <c r="I12" s="697"/>
      <c r="J12" s="711"/>
    </row>
    <row r="13" spans="2:10" ht="15" customHeight="1">
      <c r="B13" s="696" t="s">
        <v>264</v>
      </c>
      <c r="C13" s="697"/>
      <c r="D13" s="697"/>
      <c r="E13" s="697"/>
      <c r="F13" s="697"/>
      <c r="G13" s="697"/>
      <c r="H13" s="697"/>
      <c r="I13" s="697"/>
      <c r="J13" s="711"/>
    </row>
    <row r="14" spans="2:10" ht="15.75">
      <c r="B14" s="731" t="s">
        <v>74</v>
      </c>
      <c r="C14" s="732"/>
      <c r="D14" s="732"/>
      <c r="E14" s="732"/>
      <c r="F14" s="733"/>
      <c r="G14" s="732" t="s">
        <v>75</v>
      </c>
      <c r="H14" s="732"/>
      <c r="I14" s="732"/>
      <c r="J14" s="733"/>
    </row>
    <row r="15" spans="2:10" ht="15">
      <c r="B15" s="51"/>
      <c r="C15" s="52"/>
      <c r="D15" s="52"/>
      <c r="E15" s="52"/>
      <c r="F15" s="331"/>
      <c r="G15" s="51"/>
      <c r="H15" s="52"/>
      <c r="I15" s="52"/>
      <c r="J15" s="339"/>
    </row>
    <row r="16" spans="2:10" ht="15">
      <c r="B16" s="53" t="s">
        <v>362</v>
      </c>
      <c r="C16" s="54"/>
      <c r="D16" s="54"/>
      <c r="E16" s="54"/>
      <c r="F16" s="368">
        <v>1900</v>
      </c>
      <c r="G16" s="53" t="s">
        <v>367</v>
      </c>
      <c r="H16" s="54"/>
      <c r="I16" s="54"/>
      <c r="J16" s="332">
        <v>3000</v>
      </c>
    </row>
    <row r="17" spans="2:10" ht="15">
      <c r="B17" s="53" t="s">
        <v>363</v>
      </c>
      <c r="C17" s="55"/>
      <c r="D17" s="55"/>
      <c r="E17" s="55"/>
      <c r="F17" s="333">
        <v>6200</v>
      </c>
      <c r="G17" s="53" t="s">
        <v>507</v>
      </c>
      <c r="H17" s="55"/>
      <c r="I17" s="55"/>
      <c r="J17" s="373">
        <v>6900</v>
      </c>
    </row>
    <row r="18" spans="2:10" ht="15">
      <c r="B18" s="53" t="s">
        <v>364</v>
      </c>
      <c r="C18" s="55"/>
      <c r="D18" s="55"/>
      <c r="E18" s="55"/>
      <c r="F18" s="333">
        <v>900</v>
      </c>
      <c r="G18" s="53" t="s">
        <v>508</v>
      </c>
      <c r="H18" s="55"/>
      <c r="I18" s="55"/>
      <c r="J18" s="374">
        <v>9900</v>
      </c>
    </row>
    <row r="19" spans="2:10" ht="15">
      <c r="B19" s="53" t="s">
        <v>365</v>
      </c>
      <c r="C19" s="55"/>
      <c r="D19" s="55"/>
      <c r="E19" s="55"/>
      <c r="F19" s="333">
        <v>13600</v>
      </c>
      <c r="G19" s="53"/>
      <c r="H19" s="55"/>
      <c r="I19" s="55"/>
      <c r="J19" s="371"/>
    </row>
    <row r="20" spans="2:10" ht="15.75">
      <c r="B20" s="53"/>
      <c r="C20" s="55"/>
      <c r="D20" s="55"/>
      <c r="E20" s="55"/>
      <c r="F20" s="333"/>
      <c r="G20" s="709" t="s">
        <v>368</v>
      </c>
      <c r="H20" s="710"/>
      <c r="I20" s="710"/>
      <c r="J20" s="371"/>
    </row>
    <row r="21" spans="2:10" ht="15">
      <c r="B21" s="53"/>
      <c r="C21" s="55"/>
      <c r="D21" s="55"/>
      <c r="E21" s="55"/>
      <c r="F21" s="333"/>
      <c r="G21" s="53"/>
      <c r="H21" s="55"/>
      <c r="I21" s="55"/>
      <c r="J21" s="371"/>
    </row>
    <row r="22" spans="2:10" ht="15">
      <c r="B22" s="53"/>
      <c r="C22" s="55"/>
      <c r="D22" s="55"/>
      <c r="E22" s="55"/>
      <c r="F22" s="333"/>
      <c r="G22" s="53" t="s">
        <v>509</v>
      </c>
      <c r="H22" s="54"/>
      <c r="I22" s="54"/>
      <c r="J22" s="371">
        <v>12700</v>
      </c>
    </row>
    <row r="23" spans="2:10" ht="15">
      <c r="B23" s="53"/>
      <c r="C23" s="55"/>
      <c r="D23" s="55"/>
      <c r="E23" s="55"/>
      <c r="F23" s="333"/>
      <c r="G23" s="58"/>
      <c r="H23" s="55"/>
      <c r="I23" s="55"/>
      <c r="J23" s="371"/>
    </row>
    <row r="24" spans="2:10" ht="15">
      <c r="B24" s="53"/>
      <c r="C24" s="55"/>
      <c r="D24" s="55"/>
      <c r="E24" s="55"/>
      <c r="F24" s="333"/>
      <c r="G24" s="53"/>
      <c r="H24" s="55"/>
      <c r="I24" s="55"/>
      <c r="J24" s="371"/>
    </row>
    <row r="25" spans="2:10" ht="15">
      <c r="B25" s="53"/>
      <c r="C25" s="55"/>
      <c r="D25" s="55"/>
      <c r="E25" s="55"/>
      <c r="F25" s="369"/>
      <c r="G25" s="53"/>
      <c r="H25" s="55"/>
      <c r="I25" s="55"/>
      <c r="J25" s="372"/>
    </row>
    <row r="26" spans="2:10" ht="15.75" thickBot="1">
      <c r="B26" s="56" t="s">
        <v>366</v>
      </c>
      <c r="C26" s="57"/>
      <c r="D26" s="57"/>
      <c r="E26" s="57"/>
      <c r="F26" s="370">
        <v>22600</v>
      </c>
      <c r="G26" s="56" t="s">
        <v>370</v>
      </c>
      <c r="H26" s="57"/>
      <c r="I26" s="57"/>
      <c r="J26" s="337">
        <v>22600</v>
      </c>
    </row>
    <row r="27" ht="15.75" thickTop="1"/>
    <row r="28" ht="15.75">
      <c r="B28" s="27" t="s">
        <v>78</v>
      </c>
    </row>
    <row r="30" spans="2:10" ht="15">
      <c r="B30" s="16" t="s">
        <v>505</v>
      </c>
      <c r="C30" s="17"/>
      <c r="D30" s="17"/>
      <c r="E30" s="17"/>
      <c r="F30" s="17"/>
      <c r="G30" s="17"/>
      <c r="H30" s="17"/>
      <c r="I30" s="17"/>
      <c r="J30" s="18"/>
    </row>
    <row r="31" spans="2:10" ht="15">
      <c r="B31" s="7" t="s">
        <v>506</v>
      </c>
      <c r="C31" s="8"/>
      <c r="D31" s="8"/>
      <c r="E31" s="8"/>
      <c r="F31" s="8"/>
      <c r="G31" s="8"/>
      <c r="H31" s="8"/>
      <c r="I31" s="8"/>
      <c r="J31" s="9"/>
    </row>
  </sheetData>
  <sheetProtection/>
  <mergeCells count="8">
    <mergeCell ref="G20:I20"/>
    <mergeCell ref="B14:F14"/>
    <mergeCell ref="G14:J14"/>
    <mergeCell ref="C5:J5"/>
    <mergeCell ref="C7:J7"/>
    <mergeCell ref="B11:J11"/>
    <mergeCell ref="B12:J12"/>
    <mergeCell ref="B13:J13"/>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6.xml><?xml version="1.0" encoding="utf-8"?>
<worksheet xmlns="http://schemas.openxmlformats.org/spreadsheetml/2006/main" xmlns:r="http://schemas.openxmlformats.org/officeDocument/2006/relationships">
  <sheetPr>
    <tabColor theme="9" tint="-0.24997000396251678"/>
  </sheetPr>
  <dimension ref="A1:J25"/>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7" width="9.140625" style="1" customWidth="1"/>
    <col min="8" max="8" width="4.28125" style="1" customWidth="1"/>
    <col min="9" max="10" width="12.7109375" style="1" customWidth="1"/>
    <col min="11" max="16384" width="9.140625" style="1" customWidth="1"/>
  </cols>
  <sheetData>
    <row r="1" ht="15.75">
      <c r="A1" s="19" t="s">
        <v>161</v>
      </c>
    </row>
    <row r="3" spans="2:10" ht="15" customHeight="1">
      <c r="B3" s="667" t="s">
        <v>162</v>
      </c>
      <c r="C3" s="667"/>
      <c r="D3" s="667"/>
      <c r="E3" s="667"/>
      <c r="F3" s="667"/>
      <c r="G3" s="667"/>
      <c r="H3" s="667"/>
      <c r="I3" s="667"/>
      <c r="J3" s="667"/>
    </row>
    <row r="4" spans="2:10" ht="15">
      <c r="B4" s="667"/>
      <c r="C4" s="667"/>
      <c r="D4" s="667"/>
      <c r="E4" s="667"/>
      <c r="F4" s="667"/>
      <c r="G4" s="667"/>
      <c r="H4" s="667"/>
      <c r="I4" s="667"/>
      <c r="J4" s="667"/>
    </row>
    <row r="5" spans="2:10" ht="15">
      <c r="B5" s="25"/>
      <c r="C5" s="25"/>
      <c r="D5" s="25"/>
      <c r="E5" s="25"/>
      <c r="F5" s="25"/>
      <c r="G5" s="25"/>
      <c r="H5" s="25"/>
      <c r="I5" s="25"/>
      <c r="J5" s="25"/>
    </row>
    <row r="6" ht="15.75">
      <c r="A6" s="19" t="s">
        <v>49</v>
      </c>
    </row>
    <row r="7" ht="15.75">
      <c r="A7" s="19"/>
    </row>
    <row r="8" spans="1:2" ht="15.75">
      <c r="A8" s="19"/>
      <c r="B8" s="27" t="s">
        <v>77</v>
      </c>
    </row>
    <row r="10" spans="2:10" ht="15.75">
      <c r="B10" s="685" t="s">
        <v>163</v>
      </c>
      <c r="C10" s="686"/>
      <c r="D10" s="686"/>
      <c r="E10" s="686"/>
      <c r="F10" s="686"/>
      <c r="G10" s="686"/>
      <c r="H10" s="686"/>
      <c r="I10" s="686"/>
      <c r="J10" s="687"/>
    </row>
    <row r="11" spans="2:10" ht="15">
      <c r="B11" s="688" t="s">
        <v>94</v>
      </c>
      <c r="C11" s="689"/>
      <c r="D11" s="689"/>
      <c r="E11" s="689"/>
      <c r="F11" s="689"/>
      <c r="G11" s="689"/>
      <c r="H11" s="689"/>
      <c r="I11" s="689"/>
      <c r="J11" s="690"/>
    </row>
    <row r="12" spans="2:10" ht="15">
      <c r="B12" s="691" t="s">
        <v>96</v>
      </c>
      <c r="C12" s="692"/>
      <c r="D12" s="692"/>
      <c r="E12" s="692"/>
      <c r="F12" s="692"/>
      <c r="G12" s="692"/>
      <c r="H12" s="692"/>
      <c r="I12" s="692"/>
      <c r="J12" s="693"/>
    </row>
    <row r="13" spans="2:10" ht="15">
      <c r="B13" s="694"/>
      <c r="C13" s="695"/>
      <c r="D13" s="695"/>
      <c r="E13" s="695"/>
      <c r="F13" s="695"/>
      <c r="G13" s="695"/>
      <c r="H13" s="695"/>
      <c r="I13" s="318"/>
      <c r="J13" s="47"/>
    </row>
    <row r="14" spans="2:10" ht="15">
      <c r="B14" s="148" t="s">
        <v>348</v>
      </c>
      <c r="C14" s="55"/>
      <c r="D14" s="55"/>
      <c r="E14" s="55"/>
      <c r="F14" s="55"/>
      <c r="G14" s="55"/>
      <c r="H14" s="55"/>
      <c r="I14" s="319"/>
      <c r="J14" s="49"/>
    </row>
    <row r="15" spans="2:10" ht="15">
      <c r="B15" s="148"/>
      <c r="C15" s="35" t="s">
        <v>349</v>
      </c>
      <c r="D15" s="55"/>
      <c r="E15" s="55"/>
      <c r="F15" s="55"/>
      <c r="G15" s="55"/>
      <c r="H15" s="55"/>
      <c r="I15" s="319"/>
      <c r="J15" s="196">
        <v>158300</v>
      </c>
    </row>
    <row r="16" spans="2:10" ht="15">
      <c r="B16" s="148" t="s">
        <v>350</v>
      </c>
      <c r="C16" s="55"/>
      <c r="D16" s="55"/>
      <c r="E16" s="55"/>
      <c r="F16" s="55"/>
      <c r="G16" s="55"/>
      <c r="H16" s="55"/>
      <c r="I16" s="319"/>
      <c r="J16" s="49"/>
    </row>
    <row r="17" spans="2:10" ht="15">
      <c r="B17" s="148"/>
      <c r="C17" s="35" t="s">
        <v>351</v>
      </c>
      <c r="D17" s="55"/>
      <c r="E17" s="55"/>
      <c r="F17" s="55"/>
      <c r="G17" s="55"/>
      <c r="H17" s="55"/>
      <c r="I17" s="363">
        <v>65000</v>
      </c>
      <c r="J17" s="49"/>
    </row>
    <row r="18" spans="2:10" ht="15">
      <c r="B18" s="148"/>
      <c r="C18" s="35" t="s">
        <v>352</v>
      </c>
      <c r="D18" s="55"/>
      <c r="E18" s="55"/>
      <c r="F18" s="55"/>
      <c r="G18" s="55"/>
      <c r="H18" s="55"/>
      <c r="I18" s="364">
        <v>23000</v>
      </c>
      <c r="J18" s="200"/>
    </row>
    <row r="19" spans="2:10" ht="15">
      <c r="B19" s="148"/>
      <c r="C19" s="35" t="s">
        <v>356</v>
      </c>
      <c r="D19" s="55"/>
      <c r="E19" s="55"/>
      <c r="F19" s="55"/>
      <c r="G19" s="55"/>
      <c r="H19" s="55"/>
      <c r="I19" s="364">
        <v>6900</v>
      </c>
      <c r="J19" s="200"/>
    </row>
    <row r="20" spans="2:10" ht="15">
      <c r="B20" s="148"/>
      <c r="C20" s="35" t="s">
        <v>510</v>
      </c>
      <c r="D20" s="55"/>
      <c r="E20" s="55"/>
      <c r="F20" s="55"/>
      <c r="G20" s="55"/>
      <c r="H20" s="55"/>
      <c r="I20" s="364">
        <v>4200</v>
      </c>
      <c r="J20" s="200"/>
    </row>
    <row r="21" spans="2:10" ht="15">
      <c r="B21" s="148"/>
      <c r="C21" s="35" t="s">
        <v>511</v>
      </c>
      <c r="D21" s="55"/>
      <c r="E21" s="55"/>
      <c r="F21" s="55"/>
      <c r="G21" s="55"/>
      <c r="H21" s="55"/>
      <c r="I21" s="378">
        <v>1500</v>
      </c>
      <c r="J21" s="200"/>
    </row>
    <row r="22" spans="2:10" ht="15">
      <c r="B22" s="148"/>
      <c r="C22" s="35" t="s">
        <v>354</v>
      </c>
      <c r="D22" s="55"/>
      <c r="E22" s="55"/>
      <c r="F22" s="55"/>
      <c r="G22" s="55"/>
      <c r="H22" s="55"/>
      <c r="I22" s="379"/>
      <c r="J22" s="200">
        <v>100600</v>
      </c>
    </row>
    <row r="23" spans="2:10" ht="15">
      <c r="B23" s="148"/>
      <c r="C23" s="55"/>
      <c r="D23" s="55"/>
      <c r="E23" s="55"/>
      <c r="F23" s="55"/>
      <c r="G23" s="55"/>
      <c r="H23" s="55"/>
      <c r="I23" s="319"/>
      <c r="J23" s="47"/>
    </row>
    <row r="24" spans="2:10" ht="15.75" thickBot="1">
      <c r="B24" s="149" t="s">
        <v>355</v>
      </c>
      <c r="C24" s="57"/>
      <c r="D24" s="57"/>
      <c r="E24" s="57"/>
      <c r="F24" s="57"/>
      <c r="G24" s="57"/>
      <c r="H24" s="57"/>
      <c r="I24" s="321"/>
      <c r="J24" s="362">
        <v>57700</v>
      </c>
    </row>
    <row r="25" ht="15.75" thickTop="1">
      <c r="H25" s="377"/>
    </row>
  </sheetData>
  <sheetProtection/>
  <mergeCells count="5">
    <mergeCell ref="B10:J10"/>
    <mergeCell ref="B11:J11"/>
    <mergeCell ref="B12:J12"/>
    <mergeCell ref="B13:H13"/>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7.xml><?xml version="1.0" encoding="utf-8"?>
<worksheet xmlns="http://schemas.openxmlformats.org/spreadsheetml/2006/main" xmlns:r="http://schemas.openxmlformats.org/officeDocument/2006/relationships">
  <sheetPr>
    <tabColor theme="9" tint="-0.24997000396251678"/>
  </sheetPr>
  <dimension ref="A1:J21"/>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8" width="9.140625" style="1" customWidth="1"/>
    <col min="9" max="9" width="6.00390625" style="1" customWidth="1"/>
    <col min="10" max="10" width="13.57421875" style="1" customWidth="1"/>
    <col min="11" max="16384" width="9.140625" style="1" customWidth="1"/>
  </cols>
  <sheetData>
    <row r="1" ht="15.75">
      <c r="A1" s="19" t="s">
        <v>164</v>
      </c>
    </row>
    <row r="3" spans="2:10" ht="15">
      <c r="B3" s="667" t="s">
        <v>165</v>
      </c>
      <c r="C3" s="667"/>
      <c r="D3" s="667"/>
      <c r="E3" s="667"/>
      <c r="F3" s="667"/>
      <c r="G3" s="667"/>
      <c r="H3" s="667"/>
      <c r="I3" s="667"/>
      <c r="J3" s="667"/>
    </row>
    <row r="4" spans="2:10" ht="15">
      <c r="B4" s="667"/>
      <c r="C4" s="667"/>
      <c r="D4" s="667"/>
      <c r="E4" s="667"/>
      <c r="F4" s="667"/>
      <c r="G4" s="667"/>
      <c r="H4" s="667"/>
      <c r="I4" s="667"/>
      <c r="J4" s="667"/>
    </row>
    <row r="5" spans="2:9" ht="15">
      <c r="B5" s="25"/>
      <c r="C5" s="25"/>
      <c r="D5" s="25"/>
      <c r="E5" s="25"/>
      <c r="F5" s="25"/>
      <c r="G5" s="25"/>
      <c r="H5" s="25"/>
      <c r="I5" s="25"/>
    </row>
    <row r="6" ht="15.75">
      <c r="A6" s="19" t="s">
        <v>49</v>
      </c>
    </row>
    <row r="7" spans="2:10" ht="15">
      <c r="B7" s="25"/>
      <c r="C7" s="25"/>
      <c r="D7" s="25"/>
      <c r="E7" s="25"/>
      <c r="F7" s="25"/>
      <c r="G7" s="25"/>
      <c r="H7" s="25"/>
      <c r="I7" s="25"/>
      <c r="J7" s="25"/>
    </row>
    <row r="8" spans="2:10" ht="15.75" customHeight="1">
      <c r="B8" s="685" t="s">
        <v>163</v>
      </c>
      <c r="C8" s="686"/>
      <c r="D8" s="686"/>
      <c r="E8" s="686"/>
      <c r="F8" s="686"/>
      <c r="G8" s="686"/>
      <c r="H8" s="686"/>
      <c r="I8" s="686"/>
      <c r="J8" s="687"/>
    </row>
    <row r="9" spans="2:10" ht="15" customHeight="1">
      <c r="B9" s="696" t="s">
        <v>99</v>
      </c>
      <c r="C9" s="697"/>
      <c r="D9" s="697"/>
      <c r="E9" s="697"/>
      <c r="F9" s="697"/>
      <c r="G9" s="697"/>
      <c r="H9" s="697"/>
      <c r="I9" s="697"/>
      <c r="J9" s="698"/>
    </row>
    <row r="10" spans="2:10" ht="15" customHeight="1">
      <c r="B10" s="691" t="s">
        <v>96</v>
      </c>
      <c r="C10" s="692"/>
      <c r="D10" s="692"/>
      <c r="E10" s="692"/>
      <c r="F10" s="692"/>
      <c r="G10" s="692"/>
      <c r="H10" s="692"/>
      <c r="I10" s="692"/>
      <c r="J10" s="693"/>
    </row>
    <row r="11" spans="2:10" ht="15">
      <c r="B11" s="702"/>
      <c r="C11" s="703"/>
      <c r="D11" s="703"/>
      <c r="E11" s="703"/>
      <c r="F11" s="703"/>
      <c r="G11" s="703"/>
      <c r="H11" s="703"/>
      <c r="I11" s="703"/>
      <c r="J11" s="49"/>
    </row>
    <row r="12" spans="2:10" ht="15">
      <c r="B12" s="148" t="s">
        <v>512</v>
      </c>
      <c r="C12" s="151"/>
      <c r="D12" s="151"/>
      <c r="E12" s="151"/>
      <c r="F12" s="151"/>
      <c r="G12" s="151"/>
      <c r="H12" s="151"/>
      <c r="I12" s="151"/>
      <c r="J12" s="196">
        <v>33300</v>
      </c>
    </row>
    <row r="13" spans="2:10" ht="15">
      <c r="B13" s="148" t="s">
        <v>358</v>
      </c>
      <c r="C13" s="55"/>
      <c r="D13" s="55"/>
      <c r="E13" s="55"/>
      <c r="F13" s="55"/>
      <c r="G13" s="55"/>
      <c r="H13" s="55"/>
      <c r="I13" s="55"/>
      <c r="J13" s="200">
        <v>15000</v>
      </c>
    </row>
    <row r="14" spans="2:10" ht="15">
      <c r="B14" s="148" t="s">
        <v>513</v>
      </c>
      <c r="C14" s="55"/>
      <c r="D14" s="55"/>
      <c r="E14" s="55"/>
      <c r="F14" s="55"/>
      <c r="G14" s="55"/>
      <c r="H14" s="55"/>
      <c r="I14" s="55"/>
      <c r="J14" s="365">
        <v>57700</v>
      </c>
    </row>
    <row r="15" spans="2:10" ht="15">
      <c r="B15" s="148"/>
      <c r="C15" s="55"/>
      <c r="D15" s="55"/>
      <c r="E15" s="55"/>
      <c r="F15" s="55"/>
      <c r="G15" s="55"/>
      <c r="H15" s="55"/>
      <c r="I15" s="55"/>
      <c r="J15" s="366">
        <v>106000</v>
      </c>
    </row>
    <row r="16" spans="2:10" ht="15">
      <c r="B16" s="148" t="s">
        <v>360</v>
      </c>
      <c r="C16" s="55"/>
      <c r="D16" s="55"/>
      <c r="E16" s="55"/>
      <c r="F16" s="55"/>
      <c r="G16" s="55"/>
      <c r="H16" s="55"/>
      <c r="I16" s="55"/>
      <c r="J16" s="322">
        <v>-54400</v>
      </c>
    </row>
    <row r="17" spans="2:10" ht="15.75" thickBot="1">
      <c r="B17" s="148" t="s">
        <v>514</v>
      </c>
      <c r="C17" s="55"/>
      <c r="D17" s="55"/>
      <c r="E17" s="55"/>
      <c r="F17" s="55"/>
      <c r="G17" s="55"/>
      <c r="H17" s="55"/>
      <c r="I17" s="55"/>
      <c r="J17" s="362">
        <v>51600</v>
      </c>
    </row>
    <row r="18" spans="2:10" ht="15.75" thickTop="1">
      <c r="B18" s="367"/>
      <c r="C18" s="341"/>
      <c r="D18" s="341"/>
      <c r="E18" s="341"/>
      <c r="F18" s="341"/>
      <c r="G18" s="341"/>
      <c r="H18" s="341"/>
      <c r="I18" s="341"/>
      <c r="J18" s="200"/>
    </row>
    <row r="19" spans="2:10" ht="15">
      <c r="B19" s="149"/>
      <c r="C19" s="57"/>
      <c r="D19" s="57"/>
      <c r="E19" s="57"/>
      <c r="F19" s="57"/>
      <c r="G19" s="57"/>
      <c r="H19" s="57"/>
      <c r="I19" s="57"/>
      <c r="J19" s="375"/>
    </row>
    <row r="21" spans="2:10" ht="15">
      <c r="B21" s="25"/>
      <c r="C21" s="25"/>
      <c r="D21" s="25"/>
      <c r="E21" s="25"/>
      <c r="F21" s="25"/>
      <c r="G21" s="25"/>
      <c r="H21" s="25"/>
      <c r="I21" s="25"/>
      <c r="J21" s="25"/>
    </row>
  </sheetData>
  <sheetProtection/>
  <mergeCells count="5">
    <mergeCell ref="B3:J4"/>
    <mergeCell ref="B8:J8"/>
    <mergeCell ref="B9:J9"/>
    <mergeCell ref="B10:J10"/>
    <mergeCell ref="B11:I11"/>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8.xml><?xml version="1.0" encoding="utf-8"?>
<worksheet xmlns="http://schemas.openxmlformats.org/spreadsheetml/2006/main" xmlns:r="http://schemas.openxmlformats.org/officeDocument/2006/relationships">
  <sheetPr>
    <tabColor theme="9" tint="-0.24997000396251678"/>
  </sheetPr>
  <dimension ref="A1:J22"/>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9.140625" style="1" customWidth="1"/>
    <col min="4" max="4" width="7.7109375" style="1" customWidth="1"/>
    <col min="5" max="5" width="5.28125" style="1" customWidth="1"/>
    <col min="6" max="6" width="11.140625" style="1" bestFit="1" customWidth="1"/>
    <col min="7" max="8" width="9.140625" style="1" customWidth="1"/>
    <col min="9" max="9" width="14.7109375" style="1" customWidth="1"/>
    <col min="10" max="10" width="11.28125" style="1" bestFit="1" customWidth="1"/>
    <col min="11" max="16384" width="9.140625" style="1" customWidth="1"/>
  </cols>
  <sheetData>
    <row r="1" ht="15.75">
      <c r="A1" s="19" t="s">
        <v>166</v>
      </c>
    </row>
    <row r="2" ht="15.75">
      <c r="A2" s="19"/>
    </row>
    <row r="3" spans="1:10" ht="15.75">
      <c r="A3" s="19"/>
      <c r="B3" s="668" t="s">
        <v>167</v>
      </c>
      <c r="C3" s="668"/>
      <c r="D3" s="668"/>
      <c r="E3" s="668"/>
      <c r="F3" s="668"/>
      <c r="G3" s="668"/>
      <c r="H3" s="668"/>
      <c r="I3" s="668"/>
      <c r="J3" s="668"/>
    </row>
    <row r="5" ht="15.75">
      <c r="A5" s="19" t="s">
        <v>49</v>
      </c>
    </row>
    <row r="7" spans="2:10" ht="15.75" customHeight="1">
      <c r="B7" s="685" t="s">
        <v>163</v>
      </c>
      <c r="C7" s="686"/>
      <c r="D7" s="686"/>
      <c r="E7" s="686"/>
      <c r="F7" s="686"/>
      <c r="G7" s="686"/>
      <c r="H7" s="686"/>
      <c r="I7" s="686"/>
      <c r="J7" s="687"/>
    </row>
    <row r="8" spans="2:10" ht="15" customHeight="1">
      <c r="B8" s="696" t="s">
        <v>102</v>
      </c>
      <c r="C8" s="697"/>
      <c r="D8" s="697"/>
      <c r="E8" s="697"/>
      <c r="F8" s="697"/>
      <c r="G8" s="697"/>
      <c r="H8" s="697"/>
      <c r="I8" s="697"/>
      <c r="J8" s="711"/>
    </row>
    <row r="9" spans="2:10" ht="15" customHeight="1">
      <c r="B9" s="712" t="s">
        <v>263</v>
      </c>
      <c r="C9" s="713"/>
      <c r="D9" s="713"/>
      <c r="E9" s="713"/>
      <c r="F9" s="713"/>
      <c r="G9" s="713"/>
      <c r="H9" s="713"/>
      <c r="I9" s="713"/>
      <c r="J9" s="714"/>
    </row>
    <row r="10" spans="2:10" ht="15.75">
      <c r="B10" s="715" t="s">
        <v>74</v>
      </c>
      <c r="C10" s="716"/>
      <c r="D10" s="716"/>
      <c r="E10" s="716"/>
      <c r="F10" s="717"/>
      <c r="G10" s="716" t="s">
        <v>75</v>
      </c>
      <c r="H10" s="716"/>
      <c r="I10" s="716"/>
      <c r="J10" s="717"/>
    </row>
    <row r="11" spans="2:10" ht="15">
      <c r="B11" s="340"/>
      <c r="C11" s="341"/>
      <c r="D11" s="341"/>
      <c r="E11" s="341"/>
      <c r="F11" s="342"/>
      <c r="G11" s="340"/>
      <c r="H11" s="341"/>
      <c r="I11" s="341"/>
      <c r="J11" s="343"/>
    </row>
    <row r="12" spans="2:10" ht="15">
      <c r="B12" s="53" t="s">
        <v>362</v>
      </c>
      <c r="C12" s="54"/>
      <c r="D12" s="54"/>
      <c r="E12" s="54"/>
      <c r="F12" s="380">
        <v>3600</v>
      </c>
      <c r="G12" s="53" t="s">
        <v>367</v>
      </c>
      <c r="H12" s="54"/>
      <c r="I12" s="54"/>
      <c r="J12" s="332">
        <v>3200</v>
      </c>
    </row>
    <row r="13" spans="2:10" ht="15">
      <c r="B13" s="53" t="s">
        <v>363</v>
      </c>
      <c r="C13" s="55"/>
      <c r="D13" s="55"/>
      <c r="E13" s="55"/>
      <c r="F13" s="381">
        <v>8600</v>
      </c>
      <c r="G13" s="53" t="s">
        <v>507</v>
      </c>
      <c r="H13" s="55"/>
      <c r="I13" s="55"/>
      <c r="J13" s="373">
        <v>10900</v>
      </c>
    </row>
    <row r="14" spans="2:10" ht="15">
      <c r="B14" s="53" t="s">
        <v>364</v>
      </c>
      <c r="C14" s="55"/>
      <c r="D14" s="55"/>
      <c r="E14" s="55"/>
      <c r="F14" s="381">
        <v>4500</v>
      </c>
      <c r="G14" s="53" t="s">
        <v>508</v>
      </c>
      <c r="H14" s="55"/>
      <c r="I14" s="55"/>
      <c r="J14" s="374">
        <v>14100</v>
      </c>
    </row>
    <row r="15" spans="2:10" ht="15.75">
      <c r="B15" s="53" t="s">
        <v>515</v>
      </c>
      <c r="C15" s="55"/>
      <c r="D15" s="55"/>
      <c r="E15" s="55"/>
      <c r="F15" s="381">
        <v>49000</v>
      </c>
      <c r="G15" s="709" t="s">
        <v>368</v>
      </c>
      <c r="H15" s="710"/>
      <c r="I15" s="710"/>
      <c r="J15" s="371"/>
    </row>
    <row r="16" spans="2:10" ht="15">
      <c r="B16" s="53"/>
      <c r="C16" s="55"/>
      <c r="D16" s="55"/>
      <c r="E16" s="55"/>
      <c r="F16" s="381"/>
      <c r="G16" s="53"/>
      <c r="H16" s="55"/>
      <c r="I16" s="55"/>
      <c r="J16" s="371"/>
    </row>
    <row r="17" spans="2:10" ht="15">
      <c r="B17" s="53"/>
      <c r="C17" s="55"/>
      <c r="D17" s="55"/>
      <c r="E17" s="55"/>
      <c r="F17" s="381"/>
      <c r="G17" s="53" t="s">
        <v>516</v>
      </c>
      <c r="H17" s="55"/>
      <c r="I17" s="55"/>
      <c r="J17" s="371">
        <v>51600</v>
      </c>
    </row>
    <row r="18" spans="2:10" ht="15">
      <c r="B18" s="53"/>
      <c r="C18" s="55"/>
      <c r="D18" s="55"/>
      <c r="E18" s="55"/>
      <c r="F18" s="381"/>
      <c r="G18" s="53"/>
      <c r="H18" s="54"/>
      <c r="I18" s="54"/>
      <c r="J18" s="371"/>
    </row>
    <row r="19" spans="2:10" ht="15">
      <c r="B19" s="53"/>
      <c r="C19" s="55"/>
      <c r="D19" s="55"/>
      <c r="E19" s="55"/>
      <c r="F19" s="381"/>
      <c r="G19" s="58"/>
      <c r="H19" s="55"/>
      <c r="I19" s="55"/>
      <c r="J19" s="371"/>
    </row>
    <row r="20" spans="2:10" ht="15">
      <c r="B20" s="53"/>
      <c r="C20" s="55"/>
      <c r="D20" s="55"/>
      <c r="E20" s="55"/>
      <c r="F20" s="381"/>
      <c r="G20" s="53"/>
      <c r="H20" s="55"/>
      <c r="I20" s="55"/>
      <c r="J20" s="371"/>
    </row>
    <row r="21" spans="2:10" ht="15">
      <c r="B21" s="53"/>
      <c r="C21" s="55"/>
      <c r="D21" s="55"/>
      <c r="E21" s="55"/>
      <c r="F21" s="342"/>
      <c r="G21" s="53"/>
      <c r="H21" s="55"/>
      <c r="I21" s="55"/>
      <c r="J21" s="343"/>
    </row>
    <row r="22" spans="2:10" ht="15.75" thickBot="1">
      <c r="B22" s="56" t="s">
        <v>366</v>
      </c>
      <c r="C22" s="57"/>
      <c r="D22" s="57"/>
      <c r="E22" s="57"/>
      <c r="F22" s="335">
        <v>65700</v>
      </c>
      <c r="G22" s="56" t="s">
        <v>370</v>
      </c>
      <c r="H22" s="57"/>
      <c r="I22" s="57"/>
      <c r="J22" s="337">
        <v>65700</v>
      </c>
    </row>
    <row r="23" ht="15.75" thickTop="1"/>
  </sheetData>
  <sheetProtection/>
  <mergeCells count="7">
    <mergeCell ref="G15:I15"/>
    <mergeCell ref="B3:J3"/>
    <mergeCell ref="B7:J7"/>
    <mergeCell ref="B8:J8"/>
    <mergeCell ref="B9:J9"/>
    <mergeCell ref="B10:F10"/>
    <mergeCell ref="G10:J1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39.xml><?xml version="1.0" encoding="utf-8"?>
<worksheet xmlns="http://schemas.openxmlformats.org/spreadsheetml/2006/main" xmlns:r="http://schemas.openxmlformats.org/officeDocument/2006/relationships">
  <sheetPr>
    <tabColor theme="9" tint="-0.24997000396251678"/>
  </sheetPr>
  <dimension ref="A1:J41"/>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5" width="9.140625" style="1" customWidth="1"/>
    <col min="6" max="6" width="10.421875" style="1" customWidth="1"/>
    <col min="7" max="8" width="10.57421875" style="1" customWidth="1"/>
    <col min="9" max="16384" width="9.140625" style="1" customWidth="1"/>
  </cols>
  <sheetData>
    <row r="1" ht="15.75">
      <c r="A1" s="19" t="s">
        <v>168</v>
      </c>
    </row>
    <row r="2" spans="2:10" ht="15">
      <c r="B2" s="25"/>
      <c r="C2" s="25"/>
      <c r="D2" s="25"/>
      <c r="E2" s="25"/>
      <c r="F2" s="25"/>
      <c r="G2" s="25"/>
      <c r="H2" s="25"/>
      <c r="I2" s="25"/>
      <c r="J2" s="25"/>
    </row>
    <row r="3" spans="2:10" ht="15">
      <c r="B3" s="667" t="s">
        <v>169</v>
      </c>
      <c r="C3" s="667"/>
      <c r="D3" s="667"/>
      <c r="E3" s="667"/>
      <c r="F3" s="667"/>
      <c r="G3" s="667"/>
      <c r="H3" s="667"/>
      <c r="I3" s="667"/>
      <c r="J3" s="667"/>
    </row>
    <row r="4" spans="1:10" ht="15" customHeight="1">
      <c r="A4" s="25"/>
      <c r="B4" s="667"/>
      <c r="C4" s="667"/>
      <c r="D4" s="667"/>
      <c r="E4" s="667"/>
      <c r="F4" s="667"/>
      <c r="G4" s="667"/>
      <c r="H4" s="667"/>
      <c r="I4" s="667"/>
      <c r="J4" s="667"/>
    </row>
    <row r="5" spans="1:10" ht="15">
      <c r="A5" s="25"/>
      <c r="B5" s="667"/>
      <c r="C5" s="667"/>
      <c r="D5" s="667"/>
      <c r="E5" s="667"/>
      <c r="F5" s="667"/>
      <c r="G5" s="667"/>
      <c r="H5" s="667"/>
      <c r="I5" s="667"/>
      <c r="J5" s="667"/>
    </row>
    <row r="6" spans="2:10" ht="15">
      <c r="B6" s="667"/>
      <c r="C6" s="667"/>
      <c r="D6" s="667"/>
      <c r="E6" s="667"/>
      <c r="F6" s="667"/>
      <c r="G6" s="667"/>
      <c r="H6" s="667"/>
      <c r="I6" s="667"/>
      <c r="J6" s="667"/>
    </row>
    <row r="7" spans="2:10" ht="15" customHeight="1">
      <c r="B7" s="667"/>
      <c r="C7" s="667"/>
      <c r="D7" s="667"/>
      <c r="E7" s="667"/>
      <c r="F7" s="667"/>
      <c r="G7" s="667"/>
      <c r="H7" s="667"/>
      <c r="I7" s="667"/>
      <c r="J7" s="667"/>
    </row>
    <row r="8" spans="2:10" ht="15" customHeight="1">
      <c r="B8" s="667"/>
      <c r="C8" s="667"/>
      <c r="D8" s="667"/>
      <c r="E8" s="667"/>
      <c r="F8" s="667"/>
      <c r="G8" s="667"/>
      <c r="H8" s="667"/>
      <c r="I8" s="667"/>
      <c r="J8" s="667"/>
    </row>
    <row r="10" spans="1:10" ht="15.75">
      <c r="A10" s="27" t="s">
        <v>49</v>
      </c>
      <c r="B10" s="25"/>
      <c r="C10" s="25"/>
      <c r="D10" s="25"/>
      <c r="E10" s="25"/>
      <c r="F10" s="25"/>
      <c r="G10" s="25"/>
      <c r="H10" s="25"/>
      <c r="I10" s="25"/>
      <c r="J10" s="25"/>
    </row>
    <row r="11" spans="1:10" ht="15">
      <c r="A11" s="25"/>
      <c r="B11" s="25"/>
      <c r="C11" s="25"/>
      <c r="D11" s="25"/>
      <c r="E11" s="25"/>
      <c r="F11" s="25"/>
      <c r="G11" s="25"/>
      <c r="H11" s="25"/>
      <c r="I11" s="25"/>
      <c r="J11" s="25"/>
    </row>
    <row r="12" spans="1:10" ht="15">
      <c r="A12" s="25"/>
      <c r="B12" s="3" t="s">
        <v>50</v>
      </c>
      <c r="C12" s="203" t="s">
        <v>517</v>
      </c>
      <c r="D12" s="25"/>
      <c r="E12" s="25"/>
      <c r="F12" s="25"/>
      <c r="G12" s="25"/>
      <c r="H12" s="25"/>
      <c r="I12" s="25"/>
      <c r="J12" s="25"/>
    </row>
    <row r="13" spans="1:10" ht="15.75">
      <c r="A13" s="25"/>
      <c r="B13" s="10" t="s">
        <v>52</v>
      </c>
      <c r="C13" s="165" t="s">
        <v>518</v>
      </c>
      <c r="D13" s="25"/>
      <c r="E13" s="25"/>
      <c r="F13" s="25"/>
      <c r="G13" s="25"/>
      <c r="H13" s="25"/>
      <c r="I13" s="25"/>
      <c r="J13" s="25"/>
    </row>
    <row r="14" spans="2:10" ht="15">
      <c r="B14" s="10" t="s">
        <v>53</v>
      </c>
      <c r="C14" s="165" t="s">
        <v>519</v>
      </c>
      <c r="D14" s="25"/>
      <c r="E14" s="25"/>
      <c r="F14" s="25"/>
      <c r="G14" s="25"/>
      <c r="H14" s="25"/>
      <c r="I14" s="25"/>
      <c r="J14" s="25"/>
    </row>
    <row r="15" spans="2:10" ht="15.75">
      <c r="B15" s="10" t="s">
        <v>54</v>
      </c>
      <c r="C15" s="165" t="s">
        <v>520</v>
      </c>
      <c r="D15" s="25"/>
      <c r="E15" s="25"/>
      <c r="F15" s="25"/>
      <c r="G15" s="25"/>
      <c r="H15" s="25"/>
      <c r="I15" s="25"/>
      <c r="J15" s="25"/>
    </row>
    <row r="16" spans="2:10" ht="15">
      <c r="B16" s="10" t="s">
        <v>55</v>
      </c>
      <c r="C16" s="165" t="s">
        <v>521</v>
      </c>
      <c r="D16" s="25"/>
      <c r="E16" s="25"/>
      <c r="F16" s="25"/>
      <c r="G16" s="25"/>
      <c r="H16" s="25"/>
      <c r="I16" s="25"/>
      <c r="J16" s="25"/>
    </row>
    <row r="17" spans="2:10" ht="15.75">
      <c r="B17" s="10" t="s">
        <v>56</v>
      </c>
      <c r="C17" s="165" t="s">
        <v>522</v>
      </c>
      <c r="D17" s="25"/>
      <c r="E17" s="25"/>
      <c r="F17" s="25"/>
      <c r="G17" s="25"/>
      <c r="H17" s="25"/>
      <c r="I17" s="25"/>
      <c r="J17" s="25"/>
    </row>
    <row r="18" spans="2:10" ht="15.75">
      <c r="B18" s="10" t="s">
        <v>57</v>
      </c>
      <c r="C18" s="165" t="s">
        <v>518</v>
      </c>
      <c r="D18" s="25"/>
      <c r="E18" s="25"/>
      <c r="F18" s="25"/>
      <c r="G18" s="25"/>
      <c r="H18" s="25"/>
      <c r="I18" s="25"/>
      <c r="J18" s="25"/>
    </row>
    <row r="19" spans="2:10" ht="15">
      <c r="B19" s="100" t="s">
        <v>58</v>
      </c>
      <c r="C19" s="204" t="s">
        <v>519</v>
      </c>
      <c r="D19" s="25"/>
      <c r="E19" s="25"/>
      <c r="F19" s="25"/>
      <c r="G19" s="25"/>
      <c r="H19" s="25"/>
      <c r="I19" s="25"/>
      <c r="J19" s="25"/>
    </row>
    <row r="20" spans="2:10" ht="15.75">
      <c r="B20" s="100" t="s">
        <v>84</v>
      </c>
      <c r="C20" s="204" t="s">
        <v>518</v>
      </c>
      <c r="D20" s="25"/>
      <c r="E20" s="25"/>
      <c r="F20" s="25"/>
      <c r="G20" s="25"/>
      <c r="H20" s="25"/>
      <c r="I20" s="25"/>
      <c r="J20" s="25"/>
    </row>
    <row r="21" spans="2:10" ht="15">
      <c r="B21" s="13" t="s">
        <v>85</v>
      </c>
      <c r="C21" s="173" t="s">
        <v>519</v>
      </c>
      <c r="D21" s="25"/>
      <c r="E21" s="25"/>
      <c r="F21" s="25"/>
      <c r="G21" s="25"/>
      <c r="H21" s="25"/>
      <c r="I21" s="25"/>
      <c r="J21" s="25"/>
    </row>
    <row r="30" spans="2:10" ht="15">
      <c r="B30" s="25"/>
      <c r="C30" s="25"/>
      <c r="D30" s="25"/>
      <c r="E30" s="25"/>
      <c r="F30" s="25"/>
      <c r="G30" s="25"/>
      <c r="H30" s="25"/>
      <c r="I30" s="25"/>
      <c r="J30" s="25"/>
    </row>
    <row r="31" spans="1:10" ht="15">
      <c r="A31" s="25"/>
      <c r="B31" s="25"/>
      <c r="C31" s="25"/>
      <c r="D31" s="25"/>
      <c r="E31" s="25"/>
      <c r="F31" s="25"/>
      <c r="G31" s="25"/>
      <c r="H31" s="25"/>
      <c r="I31" s="25"/>
      <c r="J31" s="25"/>
    </row>
    <row r="32" ht="15">
      <c r="A32" s="25"/>
    </row>
    <row r="33" ht="15">
      <c r="A33" s="25"/>
    </row>
    <row r="34" ht="15">
      <c r="A34" s="25"/>
    </row>
    <row r="35" ht="15">
      <c r="A35" s="25"/>
    </row>
    <row r="36" ht="15">
      <c r="A36" s="25"/>
    </row>
    <row r="37" ht="15">
      <c r="A37" s="25"/>
    </row>
    <row r="38" ht="15">
      <c r="A38" s="25"/>
    </row>
    <row r="39" ht="15">
      <c r="A39" s="25"/>
    </row>
    <row r="40" ht="15">
      <c r="A40" s="25"/>
    </row>
    <row r="41" ht="15">
      <c r="A41" s="25"/>
    </row>
  </sheetData>
  <sheetProtection/>
  <mergeCells count="1">
    <mergeCell ref="B3:J8"/>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xml><?xml version="1.0" encoding="utf-8"?>
<worksheet xmlns="http://schemas.openxmlformats.org/spreadsheetml/2006/main" xmlns:r="http://schemas.openxmlformats.org/officeDocument/2006/relationships">
  <sheetPr>
    <tabColor theme="6" tint="-0.24997000396251678"/>
  </sheetPr>
  <dimension ref="A1:J13"/>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66</v>
      </c>
    </row>
    <row r="3" spans="2:10" ht="15">
      <c r="B3" s="667" t="s">
        <v>271</v>
      </c>
      <c r="C3" s="667"/>
      <c r="D3" s="667"/>
      <c r="E3" s="667"/>
      <c r="F3" s="667"/>
      <c r="G3" s="667"/>
      <c r="H3" s="667"/>
      <c r="I3" s="667"/>
      <c r="J3" s="667"/>
    </row>
    <row r="4" spans="2:10" ht="15">
      <c r="B4" s="667"/>
      <c r="C4" s="667"/>
      <c r="D4" s="667"/>
      <c r="E4" s="667"/>
      <c r="F4" s="667"/>
      <c r="G4" s="667"/>
      <c r="H4" s="667"/>
      <c r="I4" s="667"/>
      <c r="J4" s="667"/>
    </row>
    <row r="5" spans="2:10" ht="15">
      <c r="B5" s="667"/>
      <c r="C5" s="667"/>
      <c r="D5" s="667"/>
      <c r="E5" s="667"/>
      <c r="F5" s="667"/>
      <c r="G5" s="667"/>
      <c r="H5" s="667"/>
      <c r="I5" s="667"/>
      <c r="J5" s="667"/>
    </row>
    <row r="7" ht="15.75">
      <c r="A7" s="19" t="s">
        <v>49</v>
      </c>
    </row>
    <row r="9" spans="2:10" ht="15">
      <c r="B9" s="3" t="s">
        <v>738</v>
      </c>
      <c r="C9" s="4"/>
      <c r="D9" s="4"/>
      <c r="E9" s="4"/>
      <c r="F9" s="4"/>
      <c r="G9" s="4"/>
      <c r="H9" s="4"/>
      <c r="I9" s="4"/>
      <c r="J9" s="5"/>
    </row>
    <row r="10" spans="2:10" ht="15">
      <c r="B10" s="10" t="s">
        <v>739</v>
      </c>
      <c r="C10" s="11"/>
      <c r="D10" s="11"/>
      <c r="E10" s="11"/>
      <c r="F10" s="11"/>
      <c r="G10" s="11"/>
      <c r="H10" s="11"/>
      <c r="I10" s="11"/>
      <c r="J10" s="12"/>
    </row>
    <row r="11" spans="2:10" ht="15">
      <c r="B11" s="10" t="s">
        <v>740</v>
      </c>
      <c r="C11" s="11"/>
      <c r="D11" s="11"/>
      <c r="E11" s="11"/>
      <c r="F11" s="11"/>
      <c r="G11" s="11"/>
      <c r="H11" s="11"/>
      <c r="I11" s="11"/>
      <c r="J11" s="12"/>
    </row>
    <row r="12" spans="2:10" ht="15">
      <c r="B12" s="10"/>
      <c r="C12" s="11"/>
      <c r="D12" s="11"/>
      <c r="E12" s="11"/>
      <c r="F12" s="11"/>
      <c r="G12" s="11"/>
      <c r="H12" s="11"/>
      <c r="I12" s="11"/>
      <c r="J12" s="12"/>
    </row>
    <row r="13" spans="2:10" ht="15">
      <c r="B13" s="7"/>
      <c r="C13" s="8"/>
      <c r="D13" s="8"/>
      <c r="E13" s="8"/>
      <c r="F13" s="8"/>
      <c r="G13" s="8"/>
      <c r="H13" s="8"/>
      <c r="I13" s="8"/>
      <c r="J13" s="9"/>
    </row>
  </sheetData>
  <sheetProtection/>
  <mergeCells count="1">
    <mergeCell ref="B3:J5"/>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0.xml><?xml version="1.0" encoding="utf-8"?>
<worksheet xmlns="http://schemas.openxmlformats.org/spreadsheetml/2006/main" xmlns:r="http://schemas.openxmlformats.org/officeDocument/2006/relationships">
  <sheetPr>
    <tabColor theme="9" tint="-0.24997000396251678"/>
  </sheetPr>
  <dimension ref="A1:J30"/>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7" width="9.140625" style="1" customWidth="1"/>
    <col min="8" max="8" width="2.7109375" style="1" customWidth="1"/>
    <col min="9" max="10" width="13.7109375" style="1" customWidth="1"/>
    <col min="11" max="16384" width="9.140625" style="1" customWidth="1"/>
  </cols>
  <sheetData>
    <row r="1" ht="15.75">
      <c r="A1" s="19" t="s">
        <v>170</v>
      </c>
    </row>
    <row r="3" spans="2:10" ht="15">
      <c r="B3" s="667" t="s">
        <v>171</v>
      </c>
      <c r="C3" s="667"/>
      <c r="D3" s="667"/>
      <c r="E3" s="667"/>
      <c r="F3" s="667"/>
      <c r="G3" s="667"/>
      <c r="H3" s="667"/>
      <c r="I3" s="667"/>
      <c r="J3" s="667"/>
    </row>
    <row r="4" spans="2:10" ht="15">
      <c r="B4" s="667"/>
      <c r="C4" s="667"/>
      <c r="D4" s="667"/>
      <c r="E4" s="667"/>
      <c r="F4" s="667"/>
      <c r="G4" s="667"/>
      <c r="H4" s="667"/>
      <c r="I4" s="667"/>
      <c r="J4" s="667"/>
    </row>
    <row r="5" spans="2:8" ht="15">
      <c r="B5" s="25"/>
      <c r="C5" s="25"/>
      <c r="D5" s="25"/>
      <c r="E5" s="25"/>
      <c r="F5" s="25"/>
      <c r="G5" s="25"/>
      <c r="H5" s="25"/>
    </row>
    <row r="6" ht="15.75">
      <c r="A6" s="19" t="s">
        <v>49</v>
      </c>
    </row>
    <row r="8" spans="2:10" ht="15.75" customHeight="1">
      <c r="B8" s="685" t="s">
        <v>172</v>
      </c>
      <c r="C8" s="686"/>
      <c r="D8" s="686"/>
      <c r="E8" s="686"/>
      <c r="F8" s="686"/>
      <c r="G8" s="686"/>
      <c r="H8" s="686"/>
      <c r="I8" s="686"/>
      <c r="J8" s="687"/>
    </row>
    <row r="9" spans="2:10" ht="15" customHeight="1">
      <c r="B9" s="696" t="s">
        <v>106</v>
      </c>
      <c r="C9" s="697"/>
      <c r="D9" s="697"/>
      <c r="E9" s="697"/>
      <c r="F9" s="697"/>
      <c r="G9" s="697"/>
      <c r="H9" s="697"/>
      <c r="I9" s="697"/>
      <c r="J9" s="711"/>
    </row>
    <row r="10" spans="2:10" ht="15" customHeight="1">
      <c r="B10" s="718" t="s">
        <v>173</v>
      </c>
      <c r="C10" s="700"/>
      <c r="D10" s="700"/>
      <c r="E10" s="700"/>
      <c r="F10" s="700"/>
      <c r="G10" s="700"/>
      <c r="H10" s="700"/>
      <c r="I10" s="700"/>
      <c r="J10" s="719"/>
    </row>
    <row r="11" spans="2:10" ht="15">
      <c r="B11" s="3"/>
      <c r="C11" s="4"/>
      <c r="D11" s="4"/>
      <c r="E11" s="4"/>
      <c r="F11" s="4"/>
      <c r="G11" s="4"/>
      <c r="H11" s="4"/>
      <c r="I11" s="20"/>
      <c r="J11" s="5"/>
    </row>
    <row r="12" spans="2:10" ht="15">
      <c r="B12" s="10" t="s">
        <v>371</v>
      </c>
      <c r="C12" s="11"/>
      <c r="D12" s="11"/>
      <c r="E12" s="11"/>
      <c r="F12" s="11"/>
      <c r="G12" s="11"/>
      <c r="H12" s="11"/>
      <c r="I12" s="22"/>
      <c r="J12" s="12"/>
    </row>
    <row r="13" spans="2:10" ht="15">
      <c r="B13" s="10" t="s">
        <v>372</v>
      </c>
      <c r="C13" s="11"/>
      <c r="D13" s="11"/>
      <c r="E13" s="11"/>
      <c r="F13" s="11"/>
      <c r="G13" s="11"/>
      <c r="H13" s="11"/>
      <c r="I13" s="22"/>
      <c r="J13" s="12"/>
    </row>
    <row r="14" spans="2:10" ht="15">
      <c r="B14" s="10"/>
      <c r="C14" s="11" t="s">
        <v>373</v>
      </c>
      <c r="D14" s="11"/>
      <c r="E14" s="11"/>
      <c r="F14" s="11"/>
      <c r="G14" s="11"/>
      <c r="H14" s="11"/>
      <c r="I14" s="22"/>
      <c r="J14" s="153">
        <v>4000</v>
      </c>
    </row>
    <row r="15" spans="2:10" ht="15">
      <c r="B15" s="10" t="s">
        <v>374</v>
      </c>
      <c r="C15" s="11"/>
      <c r="D15" s="11"/>
      <c r="E15" s="11"/>
      <c r="F15" s="11"/>
      <c r="G15" s="11"/>
      <c r="H15" s="11"/>
      <c r="I15" s="22"/>
      <c r="J15" s="12"/>
    </row>
    <row r="16" spans="2:10" ht="15">
      <c r="B16" s="10"/>
      <c r="C16" s="11" t="s">
        <v>375</v>
      </c>
      <c r="D16" s="11"/>
      <c r="E16" s="11"/>
      <c r="F16" s="11"/>
      <c r="G16" s="11"/>
      <c r="H16" s="11"/>
      <c r="I16" s="257">
        <v>-1000</v>
      </c>
      <c r="J16" s="12"/>
    </row>
    <row r="17" spans="2:10" ht="15">
      <c r="B17" s="10"/>
      <c r="C17" s="11" t="s">
        <v>376</v>
      </c>
      <c r="D17" s="11"/>
      <c r="E17" s="11"/>
      <c r="F17" s="11"/>
      <c r="G17" s="11"/>
      <c r="H17" s="11"/>
      <c r="I17" s="263">
        <v>-800</v>
      </c>
      <c r="J17" s="155"/>
    </row>
    <row r="18" spans="2:10" ht="15">
      <c r="B18" s="10"/>
      <c r="C18" s="11" t="s">
        <v>377</v>
      </c>
      <c r="D18" s="11"/>
      <c r="E18" s="11"/>
      <c r="F18" s="11"/>
      <c r="G18" s="11"/>
      <c r="H18" s="11"/>
      <c r="I18" s="262">
        <v>-250</v>
      </c>
      <c r="J18" s="259">
        <v>-2050</v>
      </c>
    </row>
    <row r="19" spans="2:10" ht="15">
      <c r="B19" s="10"/>
      <c r="C19" s="11" t="s">
        <v>378</v>
      </c>
      <c r="D19" s="11"/>
      <c r="E19" s="11"/>
      <c r="F19" s="11"/>
      <c r="G19" s="11"/>
      <c r="H19" s="11"/>
      <c r="I19" s="156"/>
      <c r="J19" s="157">
        <v>1950</v>
      </c>
    </row>
    <row r="20" spans="2:10" ht="15">
      <c r="B20" s="10" t="s">
        <v>379</v>
      </c>
      <c r="C20" s="11"/>
      <c r="D20" s="11"/>
      <c r="E20" s="11"/>
      <c r="F20" s="11"/>
      <c r="G20" s="11"/>
      <c r="H20" s="11"/>
      <c r="I20" s="154"/>
      <c r="J20" s="155"/>
    </row>
    <row r="21" spans="2:10" ht="15">
      <c r="B21" s="10"/>
      <c r="C21" s="11" t="s">
        <v>526</v>
      </c>
      <c r="D21" s="11"/>
      <c r="E21" s="11"/>
      <c r="F21" s="11"/>
      <c r="G21" s="11"/>
      <c r="H21" s="11"/>
      <c r="I21" s="262">
        <v>-15000</v>
      </c>
      <c r="J21" s="155"/>
    </row>
    <row r="22" spans="2:10" ht="15">
      <c r="B22" s="10"/>
      <c r="C22" s="11" t="s">
        <v>381</v>
      </c>
      <c r="D22" s="11"/>
      <c r="E22" s="11"/>
      <c r="F22" s="11"/>
      <c r="G22" s="11"/>
      <c r="H22" s="11"/>
      <c r="I22" s="156"/>
      <c r="J22" s="261">
        <v>-15000</v>
      </c>
    </row>
    <row r="23" spans="2:10" ht="15">
      <c r="B23" s="10" t="s">
        <v>382</v>
      </c>
      <c r="C23" s="11"/>
      <c r="D23" s="11"/>
      <c r="E23" s="11"/>
      <c r="F23" s="11"/>
      <c r="G23" s="11"/>
      <c r="H23" s="11"/>
      <c r="I23" s="154"/>
      <c r="J23" s="155"/>
    </row>
    <row r="24" spans="2:10" ht="15">
      <c r="B24" s="10"/>
      <c r="C24" s="11" t="s">
        <v>527</v>
      </c>
      <c r="D24" s="11"/>
      <c r="E24" s="11"/>
      <c r="F24" s="11"/>
      <c r="G24" s="11"/>
      <c r="H24" s="11"/>
      <c r="I24" s="263">
        <v>10000</v>
      </c>
      <c r="J24" s="155"/>
    </row>
    <row r="25" spans="2:10" ht="15">
      <c r="B25" s="10"/>
      <c r="C25" s="11" t="s">
        <v>360</v>
      </c>
      <c r="D25" s="11"/>
      <c r="E25" s="11"/>
      <c r="F25" s="11"/>
      <c r="G25" s="11"/>
      <c r="H25" s="11"/>
      <c r="I25" s="262">
        <v>-2000</v>
      </c>
      <c r="J25" s="155"/>
    </row>
    <row r="26" spans="2:10" ht="15">
      <c r="B26" s="10"/>
      <c r="C26" s="11" t="s">
        <v>383</v>
      </c>
      <c r="D26" s="11"/>
      <c r="E26" s="11"/>
      <c r="F26" s="11"/>
      <c r="G26" s="11"/>
      <c r="H26" s="11"/>
      <c r="I26" s="156"/>
      <c r="J26" s="262">
        <v>8000</v>
      </c>
    </row>
    <row r="27" spans="2:10" ht="15">
      <c r="B27" s="10" t="s">
        <v>524</v>
      </c>
      <c r="C27" s="11"/>
      <c r="D27" s="11"/>
      <c r="E27" s="11"/>
      <c r="F27" s="11"/>
      <c r="G27" s="11"/>
      <c r="H27" s="11"/>
      <c r="I27" s="22"/>
      <c r="J27" s="260">
        <v>-5050</v>
      </c>
    </row>
    <row r="28" spans="2:10" ht="15">
      <c r="B28" s="10" t="s">
        <v>525</v>
      </c>
      <c r="C28" s="11"/>
      <c r="D28" s="11"/>
      <c r="E28" s="11"/>
      <c r="F28" s="11"/>
      <c r="G28" s="11"/>
      <c r="H28" s="11"/>
      <c r="I28" s="22"/>
      <c r="J28" s="261">
        <v>13750</v>
      </c>
    </row>
    <row r="29" spans="2:10" ht="15.75" thickBot="1">
      <c r="B29" s="10" t="s">
        <v>523</v>
      </c>
      <c r="C29" s="11"/>
      <c r="D29" s="11"/>
      <c r="E29" s="11"/>
      <c r="F29" s="11"/>
      <c r="G29" s="11"/>
      <c r="H29" s="11"/>
      <c r="I29" s="22"/>
      <c r="J29" s="152">
        <v>8700</v>
      </c>
    </row>
    <row r="30" spans="2:10" ht="15.75" thickTop="1">
      <c r="B30" s="7"/>
      <c r="C30" s="8"/>
      <c r="D30" s="8"/>
      <c r="E30" s="8"/>
      <c r="F30" s="8"/>
      <c r="G30" s="8"/>
      <c r="H30" s="8"/>
      <c r="I30" s="21"/>
      <c r="J30" s="382"/>
    </row>
  </sheetData>
  <sheetProtection/>
  <mergeCells count="4">
    <mergeCell ref="B3:J4"/>
    <mergeCell ref="B8:J8"/>
    <mergeCell ref="B9:J9"/>
    <mergeCell ref="B10:J1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1.xml><?xml version="1.0" encoding="utf-8"?>
<worksheet xmlns="http://schemas.openxmlformats.org/spreadsheetml/2006/main" xmlns:r="http://schemas.openxmlformats.org/officeDocument/2006/relationships">
  <sheetPr>
    <tabColor theme="9" tint="-0.24997000396251678"/>
  </sheetPr>
  <dimension ref="A1:J18"/>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6" width="9.140625" style="1" customWidth="1"/>
    <col min="7" max="7" width="9.7109375" style="1" customWidth="1"/>
    <col min="8" max="16384" width="9.140625" style="1" customWidth="1"/>
  </cols>
  <sheetData>
    <row r="1" ht="15.75">
      <c r="A1" s="19" t="s">
        <v>174</v>
      </c>
    </row>
    <row r="3" spans="2:10" ht="15">
      <c r="B3" s="667" t="s">
        <v>175</v>
      </c>
      <c r="C3" s="667"/>
      <c r="D3" s="667"/>
      <c r="E3" s="667"/>
      <c r="F3" s="667"/>
      <c r="G3" s="667"/>
      <c r="H3" s="667"/>
      <c r="I3" s="667"/>
      <c r="J3" s="667"/>
    </row>
    <row r="4" spans="2:10" ht="15">
      <c r="B4" s="667"/>
      <c r="C4" s="667"/>
      <c r="D4" s="667"/>
      <c r="E4" s="667"/>
      <c r="F4" s="667"/>
      <c r="G4" s="667"/>
      <c r="H4" s="667"/>
      <c r="I4" s="667"/>
      <c r="J4" s="667"/>
    </row>
    <row r="5" spans="2:8" ht="15">
      <c r="B5" s="25"/>
      <c r="C5" s="25"/>
      <c r="D5" s="25"/>
      <c r="E5" s="25"/>
      <c r="F5" s="25"/>
      <c r="G5" s="25"/>
      <c r="H5" s="25"/>
    </row>
    <row r="6" ht="15.75">
      <c r="A6" s="19" t="s">
        <v>49</v>
      </c>
    </row>
    <row r="8" spans="2:10" ht="15.75" customHeight="1">
      <c r="B8" s="3" t="s">
        <v>528</v>
      </c>
      <c r="C8" s="4"/>
      <c r="D8" s="4"/>
      <c r="E8" s="4"/>
      <c r="F8" s="4"/>
      <c r="G8" s="4"/>
      <c r="H8" s="4"/>
      <c r="I8" s="4"/>
      <c r="J8" s="5"/>
    </row>
    <row r="9" spans="2:10" ht="15" customHeight="1">
      <c r="B9" s="10" t="s">
        <v>770</v>
      </c>
      <c r="C9" s="11"/>
      <c r="D9" s="11"/>
      <c r="E9" s="11"/>
      <c r="F9" s="11"/>
      <c r="G9" s="11"/>
      <c r="H9" s="11"/>
      <c r="I9" s="11"/>
      <c r="J9" s="12"/>
    </row>
    <row r="10" spans="2:10" ht="15" customHeight="1">
      <c r="B10" s="383" t="s">
        <v>768</v>
      </c>
      <c r="C10" s="11"/>
      <c r="D10" s="11"/>
      <c r="E10" s="11"/>
      <c r="F10" s="11"/>
      <c r="G10" s="11"/>
      <c r="H10" s="11"/>
      <c r="I10" s="11"/>
      <c r="J10" s="12"/>
    </row>
    <row r="11" spans="2:10" ht="15">
      <c r="B11" s="10" t="s">
        <v>771</v>
      </c>
      <c r="C11" s="11"/>
      <c r="D11" s="11"/>
      <c r="E11" s="11"/>
      <c r="F11" s="11"/>
      <c r="G11" s="11"/>
      <c r="H11" s="11"/>
      <c r="I11" s="11"/>
      <c r="J11" s="12"/>
    </row>
    <row r="12" spans="2:10" ht="15">
      <c r="B12" s="384" t="s">
        <v>769</v>
      </c>
      <c r="C12" s="11"/>
      <c r="D12" s="11"/>
      <c r="E12" s="11"/>
      <c r="F12" s="11"/>
      <c r="G12" s="11"/>
      <c r="H12" s="11"/>
      <c r="I12" s="11"/>
      <c r="J12" s="12"/>
    </row>
    <row r="13" spans="2:10" ht="15">
      <c r="B13" s="10" t="s">
        <v>529</v>
      </c>
      <c r="C13" s="11"/>
      <c r="D13" s="11"/>
      <c r="E13" s="11"/>
      <c r="F13" s="11"/>
      <c r="G13" s="11"/>
      <c r="H13" s="11"/>
      <c r="I13" s="11"/>
      <c r="J13" s="12"/>
    </row>
    <row r="14" spans="2:10" ht="15">
      <c r="B14" s="10"/>
      <c r="C14" s="11"/>
      <c r="D14" s="11"/>
      <c r="E14" s="11"/>
      <c r="F14" s="11"/>
      <c r="G14" s="11"/>
      <c r="H14" s="11"/>
      <c r="I14" s="11"/>
      <c r="J14" s="12"/>
    </row>
    <row r="15" spans="2:10" ht="15">
      <c r="B15" s="10" t="s">
        <v>530</v>
      </c>
      <c r="C15" s="11"/>
      <c r="D15" s="11"/>
      <c r="E15" s="11"/>
      <c r="F15" s="11"/>
      <c r="G15" s="11"/>
      <c r="H15" s="11"/>
      <c r="I15" s="11"/>
      <c r="J15" s="12"/>
    </row>
    <row r="16" spans="2:10" ht="15">
      <c r="B16" s="10" t="s">
        <v>531</v>
      </c>
      <c r="C16" s="11"/>
      <c r="D16" s="11"/>
      <c r="E16" s="11"/>
      <c r="F16" s="11"/>
      <c r="G16" s="11"/>
      <c r="H16" s="11"/>
      <c r="I16" s="11"/>
      <c r="J16" s="12"/>
    </row>
    <row r="17" spans="2:10" ht="15">
      <c r="B17" s="10"/>
      <c r="C17" s="11"/>
      <c r="D17" s="11"/>
      <c r="E17" s="11"/>
      <c r="F17" s="11"/>
      <c r="G17" s="11"/>
      <c r="H17" s="11"/>
      <c r="I17" s="11"/>
      <c r="J17" s="12"/>
    </row>
    <row r="18" spans="2:10" ht="15">
      <c r="B18" s="7"/>
      <c r="C18" s="8"/>
      <c r="D18" s="8"/>
      <c r="E18" s="8"/>
      <c r="F18" s="8"/>
      <c r="G18" s="8"/>
      <c r="H18" s="8"/>
      <c r="I18" s="8"/>
      <c r="J18" s="9"/>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2.xml><?xml version="1.0" encoding="utf-8"?>
<worksheet xmlns="http://schemas.openxmlformats.org/spreadsheetml/2006/main" xmlns:r="http://schemas.openxmlformats.org/officeDocument/2006/relationships">
  <sheetPr>
    <tabColor theme="4"/>
  </sheetPr>
  <dimension ref="A1:V27"/>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4.8515625" style="1" customWidth="1"/>
    <col min="4" max="4" width="8.7109375" style="1" customWidth="1"/>
    <col min="5" max="5" width="1.8515625" style="206" customWidth="1"/>
    <col min="6" max="6" width="11.57421875" style="1" customWidth="1"/>
    <col min="7" max="7" width="1.8515625" style="206" customWidth="1"/>
    <col min="8" max="8" width="8.7109375" style="1" customWidth="1"/>
    <col min="9" max="9" width="1.8515625" style="206" customWidth="1"/>
    <col min="10" max="10" width="10.00390625" style="1" customWidth="1"/>
    <col min="11" max="11" width="1.8515625" style="206" customWidth="1"/>
    <col min="12" max="12" width="10.00390625" style="1" customWidth="1"/>
    <col min="13" max="13" width="1.8515625" style="206" customWidth="1"/>
    <col min="14" max="14" width="9.8515625" style="1" customWidth="1"/>
    <col min="15" max="15" width="1.8515625" style="206" customWidth="1"/>
    <col min="16" max="16" width="12.00390625" style="1" customWidth="1"/>
    <col min="17" max="17" width="1.8515625" style="206" customWidth="1"/>
    <col min="18" max="18" width="9.421875" style="1" customWidth="1"/>
    <col min="19" max="19" width="1.8515625" style="206" customWidth="1"/>
    <col min="20" max="20" width="8.8515625" style="1" customWidth="1"/>
    <col min="21" max="21" width="1.8515625" style="206" customWidth="1"/>
    <col min="22" max="22" width="11.57421875" style="1" customWidth="1"/>
    <col min="23" max="16384" width="9.140625" style="1" customWidth="1"/>
  </cols>
  <sheetData>
    <row r="1" ht="15.75">
      <c r="A1" s="19" t="s">
        <v>190</v>
      </c>
    </row>
    <row r="2" spans="2:10" ht="15">
      <c r="B2" s="25"/>
      <c r="C2" s="25"/>
      <c r="D2" s="25"/>
      <c r="E2" s="208"/>
      <c r="F2" s="25"/>
      <c r="G2" s="208"/>
      <c r="H2" s="25"/>
      <c r="I2" s="208"/>
      <c r="J2" s="25"/>
    </row>
    <row r="3" spans="2:10" ht="15" customHeight="1">
      <c r="B3" s="25" t="s">
        <v>176</v>
      </c>
      <c r="C3" s="25"/>
      <c r="D3" s="25"/>
      <c r="E3" s="25"/>
      <c r="F3" s="25"/>
      <c r="G3" s="25"/>
      <c r="H3" s="25"/>
      <c r="I3" s="25"/>
      <c r="J3" s="25"/>
    </row>
    <row r="4" spans="1:10" ht="15" customHeight="1">
      <c r="A4" s="25"/>
      <c r="B4" s="24"/>
      <c r="C4" s="24"/>
      <c r="D4" s="24"/>
      <c r="E4" s="209"/>
      <c r="F4" s="24"/>
      <c r="G4" s="209"/>
      <c r="H4" s="24"/>
      <c r="I4" s="209"/>
      <c r="J4" s="24"/>
    </row>
    <row r="5" spans="1:10" ht="15.75">
      <c r="A5" s="27" t="s">
        <v>49</v>
      </c>
      <c r="B5" s="25"/>
      <c r="C5" s="25"/>
      <c r="D5" s="25"/>
      <c r="E5" s="208"/>
      <c r="F5" s="25"/>
      <c r="G5" s="208"/>
      <c r="H5" s="25"/>
      <c r="I5" s="208"/>
      <c r="J5" s="25"/>
    </row>
    <row r="7" spans="3:22" ht="15">
      <c r="C7" s="406"/>
      <c r="D7" s="744" t="s">
        <v>74</v>
      </c>
      <c r="E7" s="738"/>
      <c r="F7" s="738"/>
      <c r="G7" s="738"/>
      <c r="H7" s="738"/>
      <c r="I7" s="407"/>
      <c r="J7" s="408"/>
      <c r="K7" s="407" t="s">
        <v>315</v>
      </c>
      <c r="L7" s="408" t="s">
        <v>75</v>
      </c>
      <c r="M7" s="408" t="s">
        <v>316</v>
      </c>
      <c r="N7" s="738" t="s">
        <v>76</v>
      </c>
      <c r="O7" s="738"/>
      <c r="P7" s="738"/>
      <c r="Q7" s="738"/>
      <c r="R7" s="738"/>
      <c r="S7" s="738"/>
      <c r="T7" s="738"/>
      <c r="U7" s="738"/>
      <c r="V7" s="739"/>
    </row>
    <row r="8" spans="3:22" ht="15">
      <c r="C8" s="745"/>
      <c r="D8" s="747" t="s">
        <v>362</v>
      </c>
      <c r="E8" s="734" t="s">
        <v>316</v>
      </c>
      <c r="F8" s="742" t="s">
        <v>363</v>
      </c>
      <c r="G8" s="734" t="s">
        <v>316</v>
      </c>
      <c r="H8" s="742" t="s">
        <v>364</v>
      </c>
      <c r="I8" s="734" t="s">
        <v>316</v>
      </c>
      <c r="J8" s="742" t="s">
        <v>462</v>
      </c>
      <c r="K8" s="734" t="s">
        <v>315</v>
      </c>
      <c r="L8" s="740" t="s">
        <v>367</v>
      </c>
      <c r="M8" s="749" t="s">
        <v>316</v>
      </c>
      <c r="N8" s="742" t="s">
        <v>546</v>
      </c>
      <c r="O8" s="734" t="s">
        <v>327</v>
      </c>
      <c r="P8" s="740" t="s">
        <v>547</v>
      </c>
      <c r="Q8" s="734" t="s">
        <v>316</v>
      </c>
      <c r="R8" s="742" t="s">
        <v>349</v>
      </c>
      <c r="S8" s="734" t="s">
        <v>327</v>
      </c>
      <c r="T8" s="742" t="s">
        <v>352</v>
      </c>
      <c r="U8" s="734" t="s">
        <v>327</v>
      </c>
      <c r="V8" s="736" t="s">
        <v>548</v>
      </c>
    </row>
    <row r="9" spans="3:22" ht="15">
      <c r="C9" s="746"/>
      <c r="D9" s="748"/>
      <c r="E9" s="735"/>
      <c r="F9" s="743"/>
      <c r="G9" s="735"/>
      <c r="H9" s="743"/>
      <c r="I9" s="735"/>
      <c r="J9" s="743"/>
      <c r="K9" s="735"/>
      <c r="L9" s="741"/>
      <c r="M9" s="735"/>
      <c r="N9" s="743"/>
      <c r="O9" s="735"/>
      <c r="P9" s="741"/>
      <c r="Q9" s="735"/>
      <c r="R9" s="743"/>
      <c r="S9" s="735"/>
      <c r="T9" s="743"/>
      <c r="U9" s="735"/>
      <c r="V9" s="737"/>
    </row>
    <row r="10" spans="3:22" ht="15">
      <c r="C10" s="210" t="s">
        <v>453</v>
      </c>
      <c r="D10" s="413">
        <v>2300</v>
      </c>
      <c r="E10" s="389" t="s">
        <v>316</v>
      </c>
      <c r="F10" s="414">
        <v>3000</v>
      </c>
      <c r="G10" s="389"/>
      <c r="H10" s="390"/>
      <c r="I10" s="389" t="s">
        <v>316</v>
      </c>
      <c r="J10" s="414">
        <v>14000</v>
      </c>
      <c r="K10" s="389" t="s">
        <v>315</v>
      </c>
      <c r="L10" s="414">
        <v>8000</v>
      </c>
      <c r="M10" s="389" t="s">
        <v>316</v>
      </c>
      <c r="N10" s="414">
        <v>11300</v>
      </c>
      <c r="O10" s="217"/>
      <c r="P10" s="218"/>
      <c r="Q10" s="217"/>
      <c r="R10" s="218"/>
      <c r="S10" s="217"/>
      <c r="T10" s="218"/>
      <c r="U10" s="217"/>
      <c r="V10" s="220"/>
    </row>
    <row r="11" spans="3:22" ht="15">
      <c r="C11" s="215" t="s">
        <v>538</v>
      </c>
      <c r="D11" s="452" t="s">
        <v>782</v>
      </c>
      <c r="E11" s="397"/>
      <c r="F11" s="427"/>
      <c r="G11" s="397"/>
      <c r="H11" s="398"/>
      <c r="I11" s="397"/>
      <c r="J11" s="427"/>
      <c r="K11" s="397"/>
      <c r="L11" s="427"/>
      <c r="M11" s="397"/>
      <c r="N11" s="425">
        <v>13000</v>
      </c>
      <c r="O11" s="217"/>
      <c r="P11" s="218"/>
      <c r="Q11" s="217"/>
      <c r="R11" s="218"/>
      <c r="S11" s="217"/>
      <c r="T11" s="218"/>
      <c r="U11" s="217"/>
      <c r="V11" s="220"/>
    </row>
    <row r="12" spans="3:22" ht="15">
      <c r="C12" s="221" t="s">
        <v>453</v>
      </c>
      <c r="D12" s="423">
        <v>15300</v>
      </c>
      <c r="E12" s="389" t="s">
        <v>316</v>
      </c>
      <c r="F12" s="424">
        <v>3000</v>
      </c>
      <c r="G12" s="389"/>
      <c r="H12" s="390"/>
      <c r="I12" s="389" t="s">
        <v>316</v>
      </c>
      <c r="J12" s="424">
        <v>14000</v>
      </c>
      <c r="K12" s="389" t="s">
        <v>315</v>
      </c>
      <c r="L12" s="424">
        <v>8000</v>
      </c>
      <c r="M12" s="389" t="s">
        <v>316</v>
      </c>
      <c r="N12" s="424">
        <v>24300</v>
      </c>
      <c r="O12" s="217"/>
      <c r="P12" s="218"/>
      <c r="Q12" s="217"/>
      <c r="R12" s="218"/>
      <c r="S12" s="217"/>
      <c r="T12" s="218"/>
      <c r="U12" s="217"/>
      <c r="V12" s="220"/>
    </row>
    <row r="13" spans="3:22" ht="15">
      <c r="C13" s="221" t="s">
        <v>539</v>
      </c>
      <c r="D13" s="453" t="s">
        <v>783</v>
      </c>
      <c r="E13" s="397"/>
      <c r="F13" s="427"/>
      <c r="G13" s="397"/>
      <c r="H13" s="398"/>
      <c r="I13" s="397"/>
      <c r="J13" s="427"/>
      <c r="K13" s="397"/>
      <c r="L13" s="427"/>
      <c r="M13" s="397"/>
      <c r="N13" s="427"/>
      <c r="O13" s="397"/>
      <c r="P13" s="398"/>
      <c r="Q13" s="397"/>
      <c r="R13" s="427">
        <v>900</v>
      </c>
      <c r="S13" s="397"/>
      <c r="T13" s="218"/>
      <c r="U13" s="217"/>
      <c r="V13" s="220"/>
    </row>
    <row r="14" spans="3:22" ht="15">
      <c r="C14" s="221" t="s">
        <v>453</v>
      </c>
      <c r="D14" s="409">
        <v>16200</v>
      </c>
      <c r="E14" s="386" t="s">
        <v>316</v>
      </c>
      <c r="F14" s="411">
        <v>3000</v>
      </c>
      <c r="G14" s="386"/>
      <c r="H14" s="387"/>
      <c r="I14" s="386" t="s">
        <v>316</v>
      </c>
      <c r="J14" s="411">
        <v>14000</v>
      </c>
      <c r="K14" s="386" t="s">
        <v>315</v>
      </c>
      <c r="L14" s="409">
        <v>8000</v>
      </c>
      <c r="M14" s="386" t="s">
        <v>316</v>
      </c>
      <c r="N14" s="411">
        <v>24300</v>
      </c>
      <c r="O14" s="386"/>
      <c r="P14" s="387"/>
      <c r="Q14" s="386"/>
      <c r="R14" s="409">
        <v>900</v>
      </c>
      <c r="S14" s="212"/>
      <c r="T14" s="213"/>
      <c r="U14" s="212"/>
      <c r="V14" s="214"/>
    </row>
    <row r="15" spans="3:22" ht="15">
      <c r="C15" s="221" t="s">
        <v>540</v>
      </c>
      <c r="D15" s="426" t="s">
        <v>532</v>
      </c>
      <c r="E15" s="397"/>
      <c r="F15" s="427"/>
      <c r="G15" s="397"/>
      <c r="H15" s="398"/>
      <c r="I15" s="397"/>
      <c r="J15" s="427"/>
      <c r="K15" s="397"/>
      <c r="L15" s="427" t="s">
        <v>533</v>
      </c>
      <c r="M15" s="397"/>
      <c r="N15" s="427"/>
      <c r="O15" s="397"/>
      <c r="P15" s="398"/>
      <c r="Q15" s="397"/>
      <c r="R15" s="427"/>
      <c r="S15" s="217"/>
      <c r="T15" s="218"/>
      <c r="U15" s="217"/>
      <c r="V15" s="220"/>
    </row>
    <row r="16" spans="3:22" ht="15">
      <c r="C16" s="221" t="s">
        <v>453</v>
      </c>
      <c r="D16" s="411">
        <v>8200</v>
      </c>
      <c r="E16" s="386" t="s">
        <v>316</v>
      </c>
      <c r="F16" s="411">
        <v>3000</v>
      </c>
      <c r="G16" s="386"/>
      <c r="H16" s="387"/>
      <c r="I16" s="386" t="s">
        <v>316</v>
      </c>
      <c r="J16" s="411">
        <v>14000</v>
      </c>
      <c r="K16" s="386" t="s">
        <v>315</v>
      </c>
      <c r="L16" s="411">
        <v>0</v>
      </c>
      <c r="M16" s="386" t="s">
        <v>316</v>
      </c>
      <c r="N16" s="409">
        <v>24300</v>
      </c>
      <c r="O16" s="386"/>
      <c r="P16" s="387"/>
      <c r="Q16" s="386" t="s">
        <v>316</v>
      </c>
      <c r="R16" s="411">
        <v>900</v>
      </c>
      <c r="S16" s="212"/>
      <c r="T16" s="213"/>
      <c r="U16" s="212"/>
      <c r="V16" s="214"/>
    </row>
    <row r="17" spans="3:22" ht="15">
      <c r="C17" s="221" t="s">
        <v>541</v>
      </c>
      <c r="D17" s="426"/>
      <c r="E17" s="397"/>
      <c r="F17" s="427"/>
      <c r="G17" s="397"/>
      <c r="H17" s="455" t="s">
        <v>786</v>
      </c>
      <c r="I17" s="397"/>
      <c r="J17" s="427"/>
      <c r="K17" s="397"/>
      <c r="L17" s="455" t="s">
        <v>786</v>
      </c>
      <c r="M17" s="397"/>
      <c r="N17" s="427"/>
      <c r="O17" s="397"/>
      <c r="P17" s="398"/>
      <c r="Q17" s="397"/>
      <c r="R17" s="427"/>
      <c r="S17" s="217"/>
      <c r="T17" s="218"/>
      <c r="U17" s="217"/>
      <c r="V17" s="220"/>
    </row>
    <row r="18" spans="3:22" ht="15">
      <c r="C18" s="221" t="s">
        <v>453</v>
      </c>
      <c r="D18" s="411">
        <v>8200</v>
      </c>
      <c r="E18" s="386" t="s">
        <v>316</v>
      </c>
      <c r="F18" s="411">
        <v>3000</v>
      </c>
      <c r="G18" s="386" t="s">
        <v>316</v>
      </c>
      <c r="H18" s="411">
        <v>600</v>
      </c>
      <c r="I18" s="386" t="s">
        <v>316</v>
      </c>
      <c r="J18" s="411">
        <v>14000</v>
      </c>
      <c r="K18" s="386" t="s">
        <v>315</v>
      </c>
      <c r="L18" s="409">
        <v>600</v>
      </c>
      <c r="M18" s="386" t="s">
        <v>316</v>
      </c>
      <c r="N18" s="409">
        <v>24300</v>
      </c>
      <c r="O18" s="386"/>
      <c r="P18" s="387"/>
      <c r="Q18" s="386" t="s">
        <v>316</v>
      </c>
      <c r="R18" s="409">
        <v>900</v>
      </c>
      <c r="S18" s="212"/>
      <c r="T18" s="213"/>
      <c r="U18" s="212"/>
      <c r="V18" s="214"/>
    </row>
    <row r="19" spans="3:22" ht="15">
      <c r="C19" s="221" t="s">
        <v>542</v>
      </c>
      <c r="D19" s="452" t="s">
        <v>784</v>
      </c>
      <c r="E19" s="397"/>
      <c r="F19" s="427" t="s">
        <v>534</v>
      </c>
      <c r="G19" s="397"/>
      <c r="H19" s="427"/>
      <c r="I19" s="397"/>
      <c r="J19" s="427"/>
      <c r="K19" s="397"/>
      <c r="L19" s="427"/>
      <c r="M19" s="397"/>
      <c r="N19" s="427"/>
      <c r="O19" s="397"/>
      <c r="P19" s="398"/>
      <c r="Q19" s="397"/>
      <c r="R19" s="427"/>
      <c r="S19" s="217"/>
      <c r="T19" s="218"/>
      <c r="U19" s="217"/>
      <c r="V19" s="220"/>
    </row>
    <row r="20" spans="3:22" ht="15">
      <c r="C20" s="221" t="s">
        <v>453</v>
      </c>
      <c r="D20" s="411">
        <v>10500</v>
      </c>
      <c r="E20" s="386" t="s">
        <v>316</v>
      </c>
      <c r="F20" s="409">
        <v>700</v>
      </c>
      <c r="G20" s="386" t="s">
        <v>316</v>
      </c>
      <c r="H20" s="409">
        <v>600</v>
      </c>
      <c r="I20" s="386" t="s">
        <v>316</v>
      </c>
      <c r="J20" s="409">
        <v>14000</v>
      </c>
      <c r="K20" s="386" t="s">
        <v>315</v>
      </c>
      <c r="L20" s="411">
        <v>600</v>
      </c>
      <c r="M20" s="386" t="s">
        <v>316</v>
      </c>
      <c r="N20" s="409">
        <v>24300</v>
      </c>
      <c r="O20" s="386"/>
      <c r="P20" s="387"/>
      <c r="Q20" s="386" t="s">
        <v>316</v>
      </c>
      <c r="R20" s="411">
        <v>900</v>
      </c>
      <c r="S20" s="212"/>
      <c r="T20" s="213"/>
      <c r="U20" s="212"/>
      <c r="V20" s="214"/>
    </row>
    <row r="21" spans="3:22" ht="15">
      <c r="C21" s="221" t="s">
        <v>543</v>
      </c>
      <c r="D21" s="426" t="s">
        <v>467</v>
      </c>
      <c r="E21" s="397"/>
      <c r="F21" s="427"/>
      <c r="G21" s="397"/>
      <c r="H21" s="427"/>
      <c r="I21" s="397"/>
      <c r="J21" s="427"/>
      <c r="K21" s="397"/>
      <c r="L21" s="427"/>
      <c r="M21" s="397"/>
      <c r="N21" s="427"/>
      <c r="O21" s="397"/>
      <c r="P21" s="427" t="s">
        <v>467</v>
      </c>
      <c r="Q21" s="397"/>
      <c r="R21" s="427"/>
      <c r="S21" s="217"/>
      <c r="T21" s="218"/>
      <c r="U21" s="217"/>
      <c r="V21" s="220"/>
    </row>
    <row r="22" spans="3:22" ht="15">
      <c r="C22" s="221" t="s">
        <v>453</v>
      </c>
      <c r="D22" s="409">
        <v>8900</v>
      </c>
      <c r="E22" s="386" t="s">
        <v>316</v>
      </c>
      <c r="F22" s="411">
        <v>700</v>
      </c>
      <c r="G22" s="386" t="s">
        <v>316</v>
      </c>
      <c r="H22" s="411">
        <v>600</v>
      </c>
      <c r="I22" s="386" t="s">
        <v>316</v>
      </c>
      <c r="J22" s="409">
        <v>14000</v>
      </c>
      <c r="K22" s="386" t="s">
        <v>315</v>
      </c>
      <c r="L22" s="411">
        <v>600</v>
      </c>
      <c r="M22" s="386" t="s">
        <v>316</v>
      </c>
      <c r="N22" s="409">
        <v>24300</v>
      </c>
      <c r="O22" s="386" t="s">
        <v>415</v>
      </c>
      <c r="P22" s="411">
        <v>1600</v>
      </c>
      <c r="Q22" s="386" t="s">
        <v>316</v>
      </c>
      <c r="R22" s="411">
        <v>900</v>
      </c>
      <c r="S22" s="212"/>
      <c r="T22" s="213"/>
      <c r="U22" s="212"/>
      <c r="V22" s="214"/>
    </row>
    <row r="23" spans="3:22" ht="15">
      <c r="C23" s="225" t="s">
        <v>544</v>
      </c>
      <c r="D23" s="429"/>
      <c r="E23" s="397"/>
      <c r="F23" s="454" t="s">
        <v>785</v>
      </c>
      <c r="G23" s="397"/>
      <c r="H23" s="430"/>
      <c r="I23" s="397"/>
      <c r="J23" s="430"/>
      <c r="K23" s="397"/>
      <c r="L23" s="430"/>
      <c r="M23" s="397"/>
      <c r="N23" s="430"/>
      <c r="O23" s="397"/>
      <c r="P23" s="415"/>
      <c r="Q23" s="397"/>
      <c r="R23" s="454" t="s">
        <v>785</v>
      </c>
      <c r="S23" s="217"/>
      <c r="T23" s="218"/>
      <c r="U23" s="217"/>
      <c r="V23" s="220"/>
    </row>
    <row r="24" spans="3:22" ht="15">
      <c r="C24" s="221" t="s">
        <v>453</v>
      </c>
      <c r="D24" s="431">
        <v>8900</v>
      </c>
      <c r="E24" s="386" t="s">
        <v>316</v>
      </c>
      <c r="F24" s="412">
        <v>6200</v>
      </c>
      <c r="G24" s="386" t="s">
        <v>316</v>
      </c>
      <c r="H24" s="409">
        <v>600</v>
      </c>
      <c r="I24" s="386" t="s">
        <v>316</v>
      </c>
      <c r="J24" s="411">
        <v>14000</v>
      </c>
      <c r="K24" s="386" t="s">
        <v>315</v>
      </c>
      <c r="L24" s="410">
        <v>600</v>
      </c>
      <c r="M24" s="386" t="s">
        <v>316</v>
      </c>
      <c r="N24" s="410">
        <v>24300</v>
      </c>
      <c r="O24" s="386" t="s">
        <v>415</v>
      </c>
      <c r="P24" s="410">
        <v>1600</v>
      </c>
      <c r="Q24" s="386" t="s">
        <v>316</v>
      </c>
      <c r="R24" s="410">
        <v>6400</v>
      </c>
      <c r="S24" s="212"/>
      <c r="T24" s="213"/>
      <c r="U24" s="212"/>
      <c r="V24" s="214"/>
    </row>
    <row r="25" spans="3:22" ht="15">
      <c r="C25" s="210" t="s">
        <v>545</v>
      </c>
      <c r="D25" s="428" t="s">
        <v>535</v>
      </c>
      <c r="E25" s="399"/>
      <c r="F25" s="416"/>
      <c r="G25" s="399"/>
      <c r="H25" s="417"/>
      <c r="I25" s="399"/>
      <c r="J25" s="417"/>
      <c r="K25" s="399"/>
      <c r="L25" s="418"/>
      <c r="M25" s="399"/>
      <c r="N25" s="418"/>
      <c r="O25" s="399"/>
      <c r="P25" s="418"/>
      <c r="Q25" s="399"/>
      <c r="R25" s="418"/>
      <c r="S25" s="399"/>
      <c r="T25" s="418" t="s">
        <v>536</v>
      </c>
      <c r="U25" s="399"/>
      <c r="V25" s="432" t="s">
        <v>537</v>
      </c>
    </row>
    <row r="26" spans="3:22" ht="15.75" thickBot="1">
      <c r="C26" s="230" t="s">
        <v>453</v>
      </c>
      <c r="D26" s="419">
        <v>7100</v>
      </c>
      <c r="E26" s="394" t="s">
        <v>316</v>
      </c>
      <c r="F26" s="420">
        <v>6200</v>
      </c>
      <c r="G26" s="394" t="s">
        <v>316</v>
      </c>
      <c r="H26" s="421">
        <v>600</v>
      </c>
      <c r="I26" s="394" t="s">
        <v>316</v>
      </c>
      <c r="J26" s="421">
        <v>14000</v>
      </c>
      <c r="K26" s="394" t="s">
        <v>315</v>
      </c>
      <c r="L26" s="420">
        <v>600</v>
      </c>
      <c r="M26" s="394" t="s">
        <v>316</v>
      </c>
      <c r="N26" s="420">
        <v>24300</v>
      </c>
      <c r="O26" s="394" t="s">
        <v>415</v>
      </c>
      <c r="P26" s="420">
        <v>1600</v>
      </c>
      <c r="Q26" s="394" t="s">
        <v>316</v>
      </c>
      <c r="R26" s="420">
        <v>6400</v>
      </c>
      <c r="S26" s="394" t="s">
        <v>415</v>
      </c>
      <c r="T26" s="420">
        <v>1200</v>
      </c>
      <c r="U26" s="394" t="s">
        <v>415</v>
      </c>
      <c r="V26" s="422">
        <v>600</v>
      </c>
    </row>
    <row r="27" spans="16:18" ht="15.75" thickTop="1">
      <c r="P27" s="400"/>
      <c r="R27" s="400"/>
    </row>
  </sheetData>
  <sheetProtection/>
  <mergeCells count="22">
    <mergeCell ref="I8:I9"/>
    <mergeCell ref="J8:J9"/>
    <mergeCell ref="K8:K9"/>
    <mergeCell ref="L8:L9"/>
    <mergeCell ref="M8:M9"/>
    <mergeCell ref="D7:H7"/>
    <mergeCell ref="C8:C9"/>
    <mergeCell ref="D8:D9"/>
    <mergeCell ref="E8:E9"/>
    <mergeCell ref="F8:F9"/>
    <mergeCell ref="G8:G9"/>
    <mergeCell ref="H8:H9"/>
    <mergeCell ref="U8:U9"/>
    <mergeCell ref="V8:V9"/>
    <mergeCell ref="N7:V7"/>
    <mergeCell ref="P8:P9"/>
    <mergeCell ref="Q8:Q9"/>
    <mergeCell ref="R8:R9"/>
    <mergeCell ref="S8:S9"/>
    <mergeCell ref="T8:T9"/>
    <mergeCell ref="N8:N9"/>
    <mergeCell ref="O8:O9"/>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3.xml><?xml version="1.0" encoding="utf-8"?>
<worksheet xmlns="http://schemas.openxmlformats.org/spreadsheetml/2006/main" xmlns:r="http://schemas.openxmlformats.org/officeDocument/2006/relationships">
  <sheetPr>
    <tabColor theme="4"/>
  </sheetPr>
  <dimension ref="A1:X33"/>
  <sheetViews>
    <sheetView showGridLines="0" view="pageLayout" workbookViewId="0" topLeftCell="A1">
      <selection activeCell="A1" sqref="A1"/>
    </sheetView>
  </sheetViews>
  <sheetFormatPr defaultColWidth="9.140625" defaultRowHeight="15"/>
  <cols>
    <col min="1" max="1" width="4.57421875" style="1" customWidth="1"/>
    <col min="2" max="2" width="5.421875" style="1" customWidth="1"/>
    <col min="3" max="3" width="8.00390625" style="1" customWidth="1"/>
    <col min="4" max="4" width="2.421875" style="1" customWidth="1"/>
    <col min="5" max="5" width="9.57421875" style="206" customWidth="1"/>
    <col min="6" max="6" width="2.421875" style="1" customWidth="1"/>
    <col min="7" max="7" width="8.7109375" style="206" customWidth="1"/>
    <col min="8" max="8" width="2.421875" style="1" customWidth="1"/>
    <col min="9" max="9" width="8.7109375" style="206" customWidth="1"/>
    <col min="10" max="10" width="2.421875" style="1" customWidth="1"/>
    <col min="11" max="11" width="8.7109375" style="206" customWidth="1"/>
    <col min="12" max="12" width="2.421875" style="1" customWidth="1"/>
    <col min="13" max="13" width="10.7109375" style="206" customWidth="1"/>
    <col min="14" max="14" width="2.421875" style="1" customWidth="1"/>
    <col min="15" max="15" width="8.7109375" style="206" customWidth="1"/>
    <col min="16" max="16" width="2.421875" style="1" customWidth="1"/>
    <col min="17" max="17" width="8.421875" style="206" customWidth="1"/>
    <col min="18" max="18" width="2.421875" style="1" customWidth="1"/>
    <col min="19" max="19" width="7.7109375" style="206" customWidth="1"/>
    <col min="20" max="20" width="2.421875" style="1" customWidth="1"/>
    <col min="21" max="21" width="8.00390625" style="206" customWidth="1"/>
    <col min="22" max="22" width="2.421875" style="1" customWidth="1"/>
    <col min="23" max="23" width="9.57421875" style="1" customWidth="1"/>
    <col min="24" max="16384" width="9.140625" style="1" customWidth="1"/>
  </cols>
  <sheetData>
    <row r="1" ht="15.75">
      <c r="A1" s="19" t="s">
        <v>177</v>
      </c>
    </row>
    <row r="2" spans="2:10" ht="15">
      <c r="B2" s="25"/>
      <c r="C2" s="25"/>
      <c r="D2" s="25"/>
      <c r="E2" s="208"/>
      <c r="F2" s="25"/>
      <c r="G2" s="208"/>
      <c r="H2" s="25"/>
      <c r="I2" s="208"/>
      <c r="J2" s="25"/>
    </row>
    <row r="3" spans="2:10" ht="15" customHeight="1">
      <c r="B3" s="25" t="s">
        <v>178</v>
      </c>
      <c r="C3" s="25"/>
      <c r="D3" s="25"/>
      <c r="E3" s="25"/>
      <c r="F3" s="25"/>
      <c r="G3" s="25"/>
      <c r="H3" s="25"/>
      <c r="I3" s="25"/>
      <c r="J3" s="25"/>
    </row>
    <row r="4" spans="1:10" ht="15" customHeight="1">
      <c r="A4" s="25"/>
      <c r="B4" s="307"/>
      <c r="C4" s="307"/>
      <c r="D4" s="307"/>
      <c r="E4" s="209"/>
      <c r="F4" s="307"/>
      <c r="G4" s="209"/>
      <c r="H4" s="307"/>
      <c r="I4" s="209"/>
      <c r="J4" s="307"/>
    </row>
    <row r="5" spans="1:10" ht="15.75">
      <c r="A5" s="27" t="s">
        <v>49</v>
      </c>
      <c r="B5" s="25"/>
      <c r="C5" s="25"/>
      <c r="D5" s="25"/>
      <c r="E5" s="208"/>
      <c r="F5" s="25"/>
      <c r="G5" s="208"/>
      <c r="H5" s="25"/>
      <c r="I5" s="208"/>
      <c r="J5" s="25"/>
    </row>
    <row r="7" spans="2:24" ht="15">
      <c r="B7" s="662"/>
      <c r="C7" s="750" t="s">
        <v>74</v>
      </c>
      <c r="D7" s="750"/>
      <c r="E7" s="750"/>
      <c r="F7" s="750"/>
      <c r="G7" s="750"/>
      <c r="H7" s="663" t="s">
        <v>315</v>
      </c>
      <c r="I7" s="663" t="s">
        <v>75</v>
      </c>
      <c r="J7" s="663" t="s">
        <v>316</v>
      </c>
      <c r="K7" s="750" t="s">
        <v>76</v>
      </c>
      <c r="L7" s="750"/>
      <c r="M7" s="750"/>
      <c r="N7" s="750"/>
      <c r="O7" s="750"/>
      <c r="P7" s="750"/>
      <c r="Q7" s="750"/>
      <c r="R7" s="750"/>
      <c r="S7" s="750"/>
      <c r="T7" s="750"/>
      <c r="U7" s="750"/>
      <c r="V7" s="750"/>
      <c r="W7" s="751"/>
      <c r="X7" s="402"/>
    </row>
    <row r="8" spans="2:24" ht="15" customHeight="1">
      <c r="B8" s="752"/>
      <c r="C8" s="756" t="s">
        <v>362</v>
      </c>
      <c r="D8" s="756" t="s">
        <v>316</v>
      </c>
      <c r="E8" s="756" t="s">
        <v>363</v>
      </c>
      <c r="F8" s="756" t="s">
        <v>316</v>
      </c>
      <c r="G8" s="756" t="s">
        <v>364</v>
      </c>
      <c r="H8" s="756" t="s">
        <v>315</v>
      </c>
      <c r="I8" s="756" t="s">
        <v>367</v>
      </c>
      <c r="J8" s="756" t="s">
        <v>316</v>
      </c>
      <c r="K8" s="756" t="s">
        <v>778</v>
      </c>
      <c r="L8" s="756" t="s">
        <v>415</v>
      </c>
      <c r="M8" s="756" t="s">
        <v>779</v>
      </c>
      <c r="N8" s="756" t="s">
        <v>316</v>
      </c>
      <c r="O8" s="756" t="s">
        <v>349</v>
      </c>
      <c r="P8" s="756" t="s">
        <v>415</v>
      </c>
      <c r="Q8" s="756" t="s">
        <v>352</v>
      </c>
      <c r="R8" s="756" t="s">
        <v>415</v>
      </c>
      <c r="S8" s="756" t="s">
        <v>356</v>
      </c>
      <c r="T8" s="756" t="s">
        <v>415</v>
      </c>
      <c r="U8" s="756" t="s">
        <v>351</v>
      </c>
      <c r="V8" s="756" t="s">
        <v>415</v>
      </c>
      <c r="W8" s="754" t="s">
        <v>548</v>
      </c>
      <c r="X8" s="402"/>
    </row>
    <row r="9" spans="2:24" ht="15">
      <c r="B9" s="753"/>
      <c r="C9" s="757"/>
      <c r="D9" s="757"/>
      <c r="E9" s="757"/>
      <c r="F9" s="757"/>
      <c r="G9" s="757"/>
      <c r="H9" s="757"/>
      <c r="I9" s="757"/>
      <c r="J9" s="757"/>
      <c r="K9" s="757"/>
      <c r="L9" s="757"/>
      <c r="M9" s="757"/>
      <c r="N9" s="757"/>
      <c r="O9" s="757"/>
      <c r="P9" s="757"/>
      <c r="Q9" s="757"/>
      <c r="R9" s="757"/>
      <c r="S9" s="757"/>
      <c r="T9" s="757"/>
      <c r="U9" s="757"/>
      <c r="V9" s="757"/>
      <c r="W9" s="755"/>
      <c r="X9" s="402"/>
    </row>
    <row r="10" spans="2:24" ht="15">
      <c r="B10" s="597">
        <v>1</v>
      </c>
      <c r="C10" s="484" t="s">
        <v>787</v>
      </c>
      <c r="D10" s="447"/>
      <c r="E10" s="447"/>
      <c r="F10" s="447"/>
      <c r="G10" s="447"/>
      <c r="H10" s="447"/>
      <c r="I10" s="447"/>
      <c r="J10" s="447"/>
      <c r="K10" s="661">
        <v>21000</v>
      </c>
      <c r="L10" s="447"/>
      <c r="M10" s="447"/>
      <c r="N10" s="447"/>
      <c r="O10" s="447"/>
      <c r="P10" s="447"/>
      <c r="Q10" s="447"/>
      <c r="R10" s="447"/>
      <c r="S10" s="447"/>
      <c r="T10" s="447"/>
      <c r="U10" s="447"/>
      <c r="V10" s="447"/>
      <c r="W10" s="488"/>
      <c r="X10" s="402"/>
    </row>
    <row r="11" spans="2:24" ht="15">
      <c r="B11" s="594">
        <v>2</v>
      </c>
      <c r="C11" s="457" t="s">
        <v>788</v>
      </c>
      <c r="D11" s="440"/>
      <c r="E11" s="440"/>
      <c r="F11" s="440"/>
      <c r="G11" s="440"/>
      <c r="H11" s="440"/>
      <c r="I11" s="440"/>
      <c r="J11" s="440"/>
      <c r="K11" s="449"/>
      <c r="L11" s="440"/>
      <c r="M11" s="440"/>
      <c r="N11" s="440"/>
      <c r="O11" s="457" t="s">
        <v>788</v>
      </c>
      <c r="P11" s="440"/>
      <c r="Q11" s="440"/>
      <c r="R11" s="440"/>
      <c r="S11" s="440"/>
      <c r="T11" s="440"/>
      <c r="U11" s="440"/>
      <c r="V11" s="440"/>
      <c r="W11" s="441"/>
      <c r="X11" s="402"/>
    </row>
    <row r="12" spans="2:24" ht="15">
      <c r="B12" s="593" t="s">
        <v>453</v>
      </c>
      <c r="C12" s="437">
        <v>24500</v>
      </c>
      <c r="D12" s="435"/>
      <c r="E12" s="435"/>
      <c r="F12" s="435"/>
      <c r="G12" s="435"/>
      <c r="H12" s="435" t="s">
        <v>315</v>
      </c>
      <c r="I12" s="435"/>
      <c r="J12" s="435" t="s">
        <v>316</v>
      </c>
      <c r="K12" s="437">
        <v>21000</v>
      </c>
      <c r="L12" s="435"/>
      <c r="M12" s="435"/>
      <c r="N12" s="435" t="s">
        <v>316</v>
      </c>
      <c r="O12" s="437">
        <v>3500</v>
      </c>
      <c r="P12" s="435"/>
      <c r="Q12" s="435"/>
      <c r="R12" s="435"/>
      <c r="S12" s="435"/>
      <c r="T12" s="435"/>
      <c r="U12" s="435"/>
      <c r="V12" s="435"/>
      <c r="W12" s="436"/>
      <c r="X12" s="402"/>
    </row>
    <row r="13" spans="2:24" ht="15">
      <c r="B13" s="594">
        <v>5</v>
      </c>
      <c r="C13" s="449" t="s">
        <v>772</v>
      </c>
      <c r="D13" s="440"/>
      <c r="E13" s="440"/>
      <c r="F13" s="440"/>
      <c r="G13" s="458" t="s">
        <v>790</v>
      </c>
      <c r="H13" s="440"/>
      <c r="I13" s="440"/>
      <c r="J13" s="440"/>
      <c r="K13" s="449"/>
      <c r="L13" s="440"/>
      <c r="M13" s="440"/>
      <c r="N13" s="440"/>
      <c r="O13" s="449"/>
      <c r="P13" s="440"/>
      <c r="Q13" s="440"/>
      <c r="R13" s="440"/>
      <c r="S13" s="440"/>
      <c r="T13" s="440"/>
      <c r="U13" s="440"/>
      <c r="V13" s="440"/>
      <c r="W13" s="441"/>
      <c r="X13" s="402"/>
    </row>
    <row r="14" spans="2:24" ht="15">
      <c r="B14" s="593" t="s">
        <v>453</v>
      </c>
      <c r="C14" s="437">
        <v>24300</v>
      </c>
      <c r="D14" s="435"/>
      <c r="E14" s="435"/>
      <c r="F14" s="435" t="s">
        <v>316</v>
      </c>
      <c r="G14" s="437">
        <v>200</v>
      </c>
      <c r="H14" s="435" t="s">
        <v>315</v>
      </c>
      <c r="I14" s="435"/>
      <c r="J14" s="435" t="s">
        <v>316</v>
      </c>
      <c r="K14" s="437">
        <v>21000</v>
      </c>
      <c r="L14" s="435"/>
      <c r="M14" s="435"/>
      <c r="N14" s="435" t="s">
        <v>316</v>
      </c>
      <c r="O14" s="437">
        <v>3500</v>
      </c>
      <c r="P14" s="435"/>
      <c r="Q14" s="435"/>
      <c r="R14" s="435"/>
      <c r="S14" s="435"/>
      <c r="T14" s="435"/>
      <c r="U14" s="435"/>
      <c r="V14" s="435"/>
      <c r="W14" s="436"/>
      <c r="X14" s="402"/>
    </row>
    <row r="15" spans="2:24" ht="15">
      <c r="B15" s="594">
        <v>9</v>
      </c>
      <c r="C15" s="449"/>
      <c r="D15" s="440"/>
      <c r="E15" s="457" t="s">
        <v>789</v>
      </c>
      <c r="F15" s="440"/>
      <c r="G15" s="449"/>
      <c r="H15" s="440"/>
      <c r="I15" s="440"/>
      <c r="J15" s="440"/>
      <c r="K15" s="449"/>
      <c r="L15" s="440"/>
      <c r="M15" s="440"/>
      <c r="N15" s="440"/>
      <c r="O15" s="448">
        <v>2000</v>
      </c>
      <c r="P15" s="440"/>
      <c r="Q15" s="440"/>
      <c r="R15" s="440"/>
      <c r="S15" s="440"/>
      <c r="T15" s="440"/>
      <c r="U15" s="440"/>
      <c r="V15" s="440"/>
      <c r="W15" s="441"/>
      <c r="X15" s="402"/>
    </row>
    <row r="16" spans="2:24" ht="15">
      <c r="B16" s="593" t="s">
        <v>453</v>
      </c>
      <c r="C16" s="437">
        <v>24300</v>
      </c>
      <c r="D16" s="435" t="s">
        <v>316</v>
      </c>
      <c r="E16" s="437">
        <v>2000</v>
      </c>
      <c r="F16" s="435" t="s">
        <v>316</v>
      </c>
      <c r="G16" s="437">
        <v>200</v>
      </c>
      <c r="H16" s="435" t="s">
        <v>315</v>
      </c>
      <c r="I16" s="435"/>
      <c r="J16" s="435" t="s">
        <v>316</v>
      </c>
      <c r="K16" s="437">
        <v>21000</v>
      </c>
      <c r="L16" s="435"/>
      <c r="M16" s="435"/>
      <c r="N16" s="435" t="s">
        <v>316</v>
      </c>
      <c r="O16" s="437">
        <v>5500</v>
      </c>
      <c r="P16" s="435"/>
      <c r="Q16" s="435"/>
      <c r="R16" s="435"/>
      <c r="S16" s="435"/>
      <c r="T16" s="435"/>
      <c r="U16" s="435"/>
      <c r="V16" s="435"/>
      <c r="W16" s="436"/>
      <c r="X16" s="402"/>
    </row>
    <row r="17" spans="2:24" ht="15">
      <c r="B17" s="594">
        <v>10</v>
      </c>
      <c r="C17" s="449"/>
      <c r="D17" s="440"/>
      <c r="E17" s="449"/>
      <c r="F17" s="440"/>
      <c r="G17" s="449"/>
      <c r="H17" s="440"/>
      <c r="I17" s="449">
        <v>300</v>
      </c>
      <c r="J17" s="440"/>
      <c r="K17" s="449"/>
      <c r="L17" s="440"/>
      <c r="M17" s="440"/>
      <c r="N17" s="440"/>
      <c r="O17" s="449"/>
      <c r="P17" s="440"/>
      <c r="Q17" s="440"/>
      <c r="R17" s="440"/>
      <c r="S17" s="449" t="s">
        <v>780</v>
      </c>
      <c r="T17" s="440"/>
      <c r="U17" s="440"/>
      <c r="V17" s="440"/>
      <c r="W17" s="441"/>
      <c r="X17" s="402"/>
    </row>
    <row r="18" spans="2:24" ht="15">
      <c r="B18" s="593" t="s">
        <v>453</v>
      </c>
      <c r="C18" s="437">
        <v>24300</v>
      </c>
      <c r="D18" s="435" t="s">
        <v>316</v>
      </c>
      <c r="E18" s="437">
        <v>2000</v>
      </c>
      <c r="F18" s="435" t="s">
        <v>316</v>
      </c>
      <c r="G18" s="437">
        <v>200</v>
      </c>
      <c r="H18" s="435" t="s">
        <v>315</v>
      </c>
      <c r="I18" s="437">
        <v>300</v>
      </c>
      <c r="J18" s="435" t="s">
        <v>316</v>
      </c>
      <c r="K18" s="437">
        <v>21000</v>
      </c>
      <c r="L18" s="435"/>
      <c r="M18" s="435"/>
      <c r="N18" s="435" t="s">
        <v>316</v>
      </c>
      <c r="O18" s="437">
        <v>5500</v>
      </c>
      <c r="P18" s="435"/>
      <c r="Q18" s="435"/>
      <c r="R18" s="435" t="s">
        <v>415</v>
      </c>
      <c r="S18" s="437">
        <v>300</v>
      </c>
      <c r="T18" s="435"/>
      <c r="U18" s="435"/>
      <c r="V18" s="435"/>
      <c r="W18" s="436"/>
      <c r="X18" s="402"/>
    </row>
    <row r="19" spans="2:24" ht="15">
      <c r="B19" s="594">
        <v>15</v>
      </c>
      <c r="C19" s="449" t="s">
        <v>773</v>
      </c>
      <c r="D19" s="440"/>
      <c r="E19" s="449"/>
      <c r="F19" s="440"/>
      <c r="G19" s="449"/>
      <c r="H19" s="440"/>
      <c r="I19" s="449"/>
      <c r="J19" s="440"/>
      <c r="K19" s="449"/>
      <c r="L19" s="440"/>
      <c r="M19" s="440"/>
      <c r="N19" s="440"/>
      <c r="O19" s="449"/>
      <c r="P19" s="440"/>
      <c r="Q19" s="440"/>
      <c r="R19" s="440"/>
      <c r="S19" s="449"/>
      <c r="T19" s="440"/>
      <c r="U19" s="440"/>
      <c r="V19" s="440"/>
      <c r="W19" s="451" t="s">
        <v>781</v>
      </c>
      <c r="X19" s="402"/>
    </row>
    <row r="20" spans="2:24" ht="15">
      <c r="B20" s="593" t="s">
        <v>453</v>
      </c>
      <c r="C20" s="437">
        <v>23975</v>
      </c>
      <c r="D20" s="435" t="s">
        <v>316</v>
      </c>
      <c r="E20" s="437">
        <v>2000</v>
      </c>
      <c r="F20" s="435" t="s">
        <v>316</v>
      </c>
      <c r="G20" s="437">
        <v>200</v>
      </c>
      <c r="H20" s="435" t="s">
        <v>315</v>
      </c>
      <c r="I20" s="437">
        <v>300</v>
      </c>
      <c r="J20" s="435" t="s">
        <v>316</v>
      </c>
      <c r="K20" s="437">
        <v>21000</v>
      </c>
      <c r="L20" s="435"/>
      <c r="M20" s="435"/>
      <c r="N20" s="435" t="s">
        <v>316</v>
      </c>
      <c r="O20" s="437">
        <v>5500</v>
      </c>
      <c r="P20" s="435"/>
      <c r="Q20" s="435"/>
      <c r="R20" s="435" t="s">
        <v>415</v>
      </c>
      <c r="S20" s="437">
        <v>300</v>
      </c>
      <c r="T20" s="435"/>
      <c r="U20" s="435"/>
      <c r="V20" s="435" t="s">
        <v>415</v>
      </c>
      <c r="W20" s="438">
        <v>325</v>
      </c>
      <c r="X20" s="402"/>
    </row>
    <row r="21" spans="2:24" ht="15">
      <c r="B21" s="594">
        <v>20</v>
      </c>
      <c r="C21" s="449" t="s">
        <v>774</v>
      </c>
      <c r="D21" s="440"/>
      <c r="E21" s="449"/>
      <c r="F21" s="440"/>
      <c r="G21" s="449"/>
      <c r="H21" s="440"/>
      <c r="I21" s="449" t="s">
        <v>780</v>
      </c>
      <c r="J21" s="440"/>
      <c r="K21" s="449"/>
      <c r="L21" s="440"/>
      <c r="M21" s="440"/>
      <c r="N21" s="440"/>
      <c r="O21" s="449"/>
      <c r="P21" s="440"/>
      <c r="Q21" s="440"/>
      <c r="R21" s="440"/>
      <c r="S21" s="449"/>
      <c r="T21" s="440"/>
      <c r="U21" s="440"/>
      <c r="V21" s="440"/>
      <c r="W21" s="451"/>
      <c r="X21" s="402"/>
    </row>
    <row r="22" spans="2:24" ht="15">
      <c r="B22" s="593" t="s">
        <v>453</v>
      </c>
      <c r="C22" s="437">
        <v>23675</v>
      </c>
      <c r="D22" s="435" t="s">
        <v>316</v>
      </c>
      <c r="E22" s="437">
        <v>2000</v>
      </c>
      <c r="F22" s="435" t="s">
        <v>316</v>
      </c>
      <c r="G22" s="437">
        <v>200</v>
      </c>
      <c r="H22" s="435" t="s">
        <v>315</v>
      </c>
      <c r="I22" s="437">
        <v>0</v>
      </c>
      <c r="J22" s="435" t="s">
        <v>316</v>
      </c>
      <c r="K22" s="437">
        <v>21000</v>
      </c>
      <c r="L22" s="435"/>
      <c r="M22" s="435"/>
      <c r="N22" s="435" t="s">
        <v>316</v>
      </c>
      <c r="O22" s="437">
        <v>5500</v>
      </c>
      <c r="P22" s="435"/>
      <c r="Q22" s="435"/>
      <c r="R22" s="435" t="s">
        <v>415</v>
      </c>
      <c r="S22" s="437">
        <v>300</v>
      </c>
      <c r="T22" s="435"/>
      <c r="U22" s="435"/>
      <c r="V22" s="435" t="s">
        <v>415</v>
      </c>
      <c r="W22" s="438">
        <v>325</v>
      </c>
      <c r="X22" s="402"/>
    </row>
    <row r="23" spans="2:24" ht="15">
      <c r="B23" s="594">
        <v>25</v>
      </c>
      <c r="C23" s="448">
        <v>2000</v>
      </c>
      <c r="D23" s="440"/>
      <c r="E23" s="449" t="s">
        <v>775</v>
      </c>
      <c r="F23" s="440"/>
      <c r="G23" s="449"/>
      <c r="H23" s="440"/>
      <c r="I23" s="440"/>
      <c r="J23" s="440"/>
      <c r="K23" s="449"/>
      <c r="L23" s="440"/>
      <c r="M23" s="440"/>
      <c r="N23" s="440"/>
      <c r="O23" s="449"/>
      <c r="P23" s="440"/>
      <c r="Q23" s="440"/>
      <c r="R23" s="440"/>
      <c r="S23" s="449"/>
      <c r="T23" s="440"/>
      <c r="U23" s="440"/>
      <c r="V23" s="440"/>
      <c r="W23" s="451"/>
      <c r="X23" s="402"/>
    </row>
    <row r="24" spans="2:24" ht="15">
      <c r="B24" s="593" t="s">
        <v>453</v>
      </c>
      <c r="C24" s="437">
        <v>25675</v>
      </c>
      <c r="D24" s="435" t="s">
        <v>316</v>
      </c>
      <c r="E24" s="437">
        <v>0</v>
      </c>
      <c r="F24" s="435" t="s">
        <v>316</v>
      </c>
      <c r="G24" s="437">
        <v>200</v>
      </c>
      <c r="H24" s="435" t="s">
        <v>315</v>
      </c>
      <c r="I24" s="435"/>
      <c r="J24" s="435" t="s">
        <v>316</v>
      </c>
      <c r="K24" s="437">
        <v>21000</v>
      </c>
      <c r="L24" s="435"/>
      <c r="M24" s="435"/>
      <c r="N24" s="435" t="s">
        <v>316</v>
      </c>
      <c r="O24" s="437">
        <v>5500</v>
      </c>
      <c r="P24" s="435"/>
      <c r="Q24" s="435"/>
      <c r="R24" s="435" t="s">
        <v>415</v>
      </c>
      <c r="S24" s="437">
        <v>300</v>
      </c>
      <c r="T24" s="435"/>
      <c r="U24" s="435"/>
      <c r="V24" s="435" t="s">
        <v>415</v>
      </c>
      <c r="W24" s="438">
        <v>325</v>
      </c>
      <c r="X24" s="402"/>
    </row>
    <row r="25" spans="2:24" ht="15">
      <c r="B25" s="594">
        <v>28</v>
      </c>
      <c r="C25" s="449" t="s">
        <v>775</v>
      </c>
      <c r="D25" s="440"/>
      <c r="E25" s="440"/>
      <c r="F25" s="440"/>
      <c r="G25" s="449"/>
      <c r="H25" s="440"/>
      <c r="I25" s="440"/>
      <c r="J25" s="440"/>
      <c r="K25" s="449"/>
      <c r="L25" s="440"/>
      <c r="M25" s="440"/>
      <c r="N25" s="440"/>
      <c r="O25" s="449"/>
      <c r="P25" s="440"/>
      <c r="Q25" s="449" t="s">
        <v>775</v>
      </c>
      <c r="R25" s="440"/>
      <c r="S25" s="449"/>
      <c r="T25" s="440"/>
      <c r="U25" s="440"/>
      <c r="V25" s="440"/>
      <c r="W25" s="451"/>
      <c r="X25" s="402"/>
    </row>
    <row r="26" spans="2:24" ht="15">
      <c r="B26" s="593" t="s">
        <v>453</v>
      </c>
      <c r="C26" s="437">
        <v>23675</v>
      </c>
      <c r="D26" s="435"/>
      <c r="E26" s="435"/>
      <c r="F26" s="435" t="s">
        <v>316</v>
      </c>
      <c r="G26" s="437">
        <v>200</v>
      </c>
      <c r="H26" s="435" t="s">
        <v>315</v>
      </c>
      <c r="I26" s="435"/>
      <c r="J26" s="435" t="s">
        <v>316</v>
      </c>
      <c r="K26" s="450">
        <v>21000</v>
      </c>
      <c r="L26" s="435"/>
      <c r="M26" s="435"/>
      <c r="N26" s="435" t="s">
        <v>316</v>
      </c>
      <c r="O26" s="437">
        <v>5500</v>
      </c>
      <c r="P26" s="435" t="s">
        <v>415</v>
      </c>
      <c r="Q26" s="437">
        <v>2000</v>
      </c>
      <c r="R26" s="435" t="s">
        <v>415</v>
      </c>
      <c r="S26" s="437">
        <v>300</v>
      </c>
      <c r="T26" s="435"/>
      <c r="U26" s="435"/>
      <c r="V26" s="435" t="s">
        <v>415</v>
      </c>
      <c r="W26" s="438">
        <v>325</v>
      </c>
      <c r="X26" s="402"/>
    </row>
    <row r="27" spans="2:24" ht="15">
      <c r="B27" s="594">
        <v>28</v>
      </c>
      <c r="C27" s="449" t="s">
        <v>776</v>
      </c>
      <c r="D27" s="440"/>
      <c r="E27" s="440"/>
      <c r="F27" s="440"/>
      <c r="G27" s="449"/>
      <c r="H27" s="440"/>
      <c r="I27" s="440"/>
      <c r="J27" s="440"/>
      <c r="K27" s="449"/>
      <c r="L27" s="440"/>
      <c r="M27" s="440"/>
      <c r="N27" s="440"/>
      <c r="O27" s="449"/>
      <c r="P27" s="440"/>
      <c r="Q27" s="449"/>
      <c r="R27" s="440"/>
      <c r="S27" s="449"/>
      <c r="T27" s="440"/>
      <c r="U27" s="449" t="s">
        <v>776</v>
      </c>
      <c r="V27" s="440"/>
      <c r="W27" s="451"/>
      <c r="X27" s="402"/>
    </row>
    <row r="28" spans="2:24" ht="15">
      <c r="B28" s="593" t="s">
        <v>453</v>
      </c>
      <c r="C28" s="437">
        <v>22425</v>
      </c>
      <c r="D28" s="435"/>
      <c r="E28" s="435"/>
      <c r="F28" s="435" t="s">
        <v>316</v>
      </c>
      <c r="G28" s="437">
        <v>200</v>
      </c>
      <c r="H28" s="435" t="s">
        <v>315</v>
      </c>
      <c r="I28" s="435"/>
      <c r="J28" s="435" t="s">
        <v>316</v>
      </c>
      <c r="K28" s="437">
        <v>21000</v>
      </c>
      <c r="L28" s="435"/>
      <c r="M28" s="435"/>
      <c r="N28" s="435" t="s">
        <v>316</v>
      </c>
      <c r="O28" s="437">
        <v>5500</v>
      </c>
      <c r="P28" s="435" t="s">
        <v>415</v>
      </c>
      <c r="Q28" s="437">
        <v>2000</v>
      </c>
      <c r="R28" s="435" t="s">
        <v>415</v>
      </c>
      <c r="S28" s="437">
        <v>300</v>
      </c>
      <c r="T28" s="435" t="s">
        <v>415</v>
      </c>
      <c r="U28" s="437">
        <v>1250</v>
      </c>
      <c r="V28" s="435" t="s">
        <v>415</v>
      </c>
      <c r="W28" s="438">
        <v>325</v>
      </c>
      <c r="X28" s="402"/>
    </row>
    <row r="29" spans="2:24" ht="15">
      <c r="B29" s="594">
        <v>30</v>
      </c>
      <c r="C29" s="457" t="s">
        <v>473</v>
      </c>
      <c r="D29" s="440"/>
      <c r="E29" s="440"/>
      <c r="F29" s="440"/>
      <c r="G29" s="449"/>
      <c r="H29" s="440"/>
      <c r="I29" s="440"/>
      <c r="J29" s="440"/>
      <c r="K29" s="449"/>
      <c r="L29" s="440"/>
      <c r="M29" s="440"/>
      <c r="N29" s="440"/>
      <c r="O29" s="457" t="s">
        <v>473</v>
      </c>
      <c r="P29" s="440"/>
      <c r="Q29" s="449"/>
      <c r="R29" s="440"/>
      <c r="S29" s="449"/>
      <c r="T29" s="440"/>
      <c r="U29" s="449"/>
      <c r="V29" s="440"/>
      <c r="W29" s="451"/>
      <c r="X29" s="402"/>
    </row>
    <row r="30" spans="2:24" ht="15">
      <c r="B30" s="593" t="s">
        <v>453</v>
      </c>
      <c r="C30" s="437">
        <v>24225</v>
      </c>
      <c r="D30" s="435"/>
      <c r="E30" s="435"/>
      <c r="F30" s="435" t="s">
        <v>316</v>
      </c>
      <c r="G30" s="437">
        <v>200</v>
      </c>
      <c r="H30" s="435" t="s">
        <v>315</v>
      </c>
      <c r="I30" s="435"/>
      <c r="J30" s="435" t="s">
        <v>316</v>
      </c>
      <c r="K30" s="437">
        <v>21000</v>
      </c>
      <c r="L30" s="435"/>
      <c r="M30" s="435"/>
      <c r="N30" s="435" t="s">
        <v>316</v>
      </c>
      <c r="O30" s="437">
        <v>7300</v>
      </c>
      <c r="P30" s="435" t="s">
        <v>415</v>
      </c>
      <c r="Q30" s="437">
        <v>2000</v>
      </c>
      <c r="R30" s="435" t="s">
        <v>415</v>
      </c>
      <c r="S30" s="437">
        <v>300</v>
      </c>
      <c r="T30" s="435" t="s">
        <v>415</v>
      </c>
      <c r="U30" s="437">
        <v>1250</v>
      </c>
      <c r="V30" s="435" t="s">
        <v>415</v>
      </c>
      <c r="W30" s="438">
        <v>325</v>
      </c>
      <c r="X30" s="402"/>
    </row>
    <row r="31" spans="2:24" ht="15">
      <c r="B31" s="600">
        <v>31</v>
      </c>
      <c r="C31" s="442" t="s">
        <v>777</v>
      </c>
      <c r="D31" s="442"/>
      <c r="E31" s="442"/>
      <c r="F31" s="442"/>
      <c r="G31" s="442"/>
      <c r="H31" s="442"/>
      <c r="I31" s="442"/>
      <c r="J31" s="442"/>
      <c r="K31" s="442"/>
      <c r="L31" s="442"/>
      <c r="M31" s="442" t="s">
        <v>777</v>
      </c>
      <c r="N31" s="442"/>
      <c r="O31" s="442"/>
      <c r="P31" s="442"/>
      <c r="Q31" s="442"/>
      <c r="R31" s="442"/>
      <c r="S31" s="442"/>
      <c r="T31" s="442"/>
      <c r="U31" s="442"/>
      <c r="V31" s="442"/>
      <c r="W31" s="443"/>
      <c r="X31" s="402"/>
    </row>
    <row r="32" spans="2:24" ht="15.75" thickBot="1">
      <c r="B32" s="601" t="s">
        <v>453</v>
      </c>
      <c r="C32" s="444">
        <v>19225</v>
      </c>
      <c r="D32" s="445" t="s">
        <v>316</v>
      </c>
      <c r="E32" s="444">
        <v>0</v>
      </c>
      <c r="F32" s="445" t="s">
        <v>316</v>
      </c>
      <c r="G32" s="444">
        <v>200</v>
      </c>
      <c r="H32" s="445" t="s">
        <v>315</v>
      </c>
      <c r="I32" s="444">
        <v>0</v>
      </c>
      <c r="J32" s="445" t="s">
        <v>316</v>
      </c>
      <c r="K32" s="444">
        <v>21000</v>
      </c>
      <c r="L32" s="445" t="s">
        <v>415</v>
      </c>
      <c r="M32" s="444">
        <v>5000</v>
      </c>
      <c r="N32" s="445" t="s">
        <v>316</v>
      </c>
      <c r="O32" s="444">
        <v>7300</v>
      </c>
      <c r="P32" s="445" t="s">
        <v>415</v>
      </c>
      <c r="Q32" s="444">
        <v>2000</v>
      </c>
      <c r="R32" s="445" t="s">
        <v>415</v>
      </c>
      <c r="S32" s="444">
        <v>300</v>
      </c>
      <c r="T32" s="445" t="s">
        <v>415</v>
      </c>
      <c r="U32" s="444">
        <v>1250</v>
      </c>
      <c r="V32" s="445" t="s">
        <v>415</v>
      </c>
      <c r="W32" s="446">
        <v>325</v>
      </c>
      <c r="X32" s="402"/>
    </row>
    <row r="33" spans="2:24" ht="15.75" thickTop="1">
      <c r="B33" s="401"/>
      <c r="C33" s="403"/>
      <c r="D33" s="403"/>
      <c r="E33" s="403"/>
      <c r="F33" s="403"/>
      <c r="G33" s="403"/>
      <c r="H33" s="403"/>
      <c r="I33" s="403"/>
      <c r="J33" s="403"/>
      <c r="K33" s="403"/>
      <c r="L33" s="403"/>
      <c r="M33" s="403"/>
      <c r="N33" s="403"/>
      <c r="O33" s="403"/>
      <c r="P33" s="403"/>
      <c r="Q33" s="403"/>
      <c r="R33" s="403"/>
      <c r="S33" s="403"/>
      <c r="T33" s="403"/>
      <c r="U33" s="403"/>
      <c r="V33" s="403"/>
      <c r="W33" s="403"/>
      <c r="X33" s="402"/>
    </row>
  </sheetData>
  <sheetProtection/>
  <mergeCells count="24">
    <mergeCell ref="H8:H9"/>
    <mergeCell ref="I8:I9"/>
    <mergeCell ref="J8:J9"/>
    <mergeCell ref="C8:C9"/>
    <mergeCell ref="D8:D9"/>
    <mergeCell ref="E8:E9"/>
    <mergeCell ref="F8:F9"/>
    <mergeCell ref="G8:G9"/>
    <mergeCell ref="C7:G7"/>
    <mergeCell ref="K7:W7"/>
    <mergeCell ref="B8:B9"/>
    <mergeCell ref="W8:W9"/>
    <mergeCell ref="Q8:Q9"/>
    <mergeCell ref="R8:R9"/>
    <mergeCell ref="S8:S9"/>
    <mergeCell ref="T8:T9"/>
    <mergeCell ref="U8:U9"/>
    <mergeCell ref="V8:V9"/>
    <mergeCell ref="K8:K9"/>
    <mergeCell ref="L8:L9"/>
    <mergeCell ref="M8:M9"/>
    <mergeCell ref="N8:N9"/>
    <mergeCell ref="O8:O9"/>
    <mergeCell ref="P8:P9"/>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4.xml><?xml version="1.0" encoding="utf-8"?>
<worksheet xmlns="http://schemas.openxmlformats.org/spreadsheetml/2006/main" xmlns:r="http://schemas.openxmlformats.org/officeDocument/2006/relationships">
  <sheetPr>
    <tabColor theme="4"/>
  </sheetPr>
  <dimension ref="A1:J70"/>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8.00390625" style="1" customWidth="1"/>
    <col min="4" max="4" width="6.7109375" style="1" customWidth="1"/>
    <col min="5" max="5" width="5.00390625" style="1" customWidth="1"/>
    <col min="6" max="6" width="12.28125" style="1" customWidth="1"/>
    <col min="7" max="7" width="9.140625" style="1" customWidth="1"/>
    <col min="8" max="8" width="12.8515625" style="1" customWidth="1"/>
    <col min="9" max="9" width="11.28125" style="1" customWidth="1"/>
    <col min="10" max="10" width="12.57421875" style="1" customWidth="1"/>
    <col min="11" max="16384" width="9.140625" style="1" customWidth="1"/>
  </cols>
  <sheetData>
    <row r="1" ht="15.75">
      <c r="A1" s="19" t="s">
        <v>179</v>
      </c>
    </row>
    <row r="3" ht="15.75">
      <c r="B3" s="19" t="s">
        <v>72</v>
      </c>
    </row>
    <row r="5" spans="2:10" ht="15">
      <c r="B5" s="2" t="s">
        <v>0</v>
      </c>
      <c r="C5" s="668" t="s">
        <v>180</v>
      </c>
      <c r="D5" s="668"/>
      <c r="E5" s="668"/>
      <c r="F5" s="668"/>
      <c r="G5" s="668"/>
      <c r="H5" s="668"/>
      <c r="I5" s="668"/>
      <c r="J5" s="668"/>
    </row>
    <row r="6" spans="2:10" ht="15">
      <c r="B6" s="28"/>
      <c r="C6" s="25"/>
      <c r="D6" s="25"/>
      <c r="E6" s="25"/>
      <c r="F6" s="25"/>
      <c r="G6" s="25"/>
      <c r="H6" s="25"/>
      <c r="I6" s="25"/>
      <c r="J6" s="25"/>
    </row>
    <row r="7" spans="2:10" ht="15">
      <c r="B7" s="28" t="s">
        <v>2</v>
      </c>
      <c r="C7" s="668" t="s">
        <v>181</v>
      </c>
      <c r="D7" s="668"/>
      <c r="E7" s="668"/>
      <c r="F7" s="668"/>
      <c r="G7" s="668"/>
      <c r="H7" s="668"/>
      <c r="I7" s="668"/>
      <c r="J7" s="668"/>
    </row>
    <row r="8" spans="2:10" ht="15">
      <c r="B8" s="28"/>
      <c r="C8" s="25"/>
      <c r="D8" s="25"/>
      <c r="E8" s="25"/>
      <c r="F8" s="25"/>
      <c r="G8" s="25"/>
      <c r="H8" s="25"/>
      <c r="I8" s="25"/>
      <c r="J8" s="25"/>
    </row>
    <row r="9" spans="2:10" ht="15">
      <c r="B9" s="28" t="s">
        <v>4</v>
      </c>
      <c r="C9" s="668" t="s">
        <v>182</v>
      </c>
      <c r="D9" s="668"/>
      <c r="E9" s="668"/>
      <c r="F9" s="668"/>
      <c r="G9" s="668"/>
      <c r="H9" s="668"/>
      <c r="I9" s="668"/>
      <c r="J9" s="668"/>
    </row>
    <row r="10" spans="2:10" ht="15">
      <c r="B10" s="25"/>
      <c r="C10" s="25"/>
      <c r="D10" s="25"/>
      <c r="E10" s="25"/>
      <c r="F10" s="25"/>
      <c r="G10" s="25"/>
      <c r="H10" s="25"/>
      <c r="I10" s="25"/>
      <c r="J10" s="25"/>
    </row>
    <row r="11" ht="15.75">
      <c r="A11" s="19" t="s">
        <v>49</v>
      </c>
    </row>
    <row r="12" ht="15.75">
      <c r="A12" s="19"/>
    </row>
    <row r="13" spans="1:2" ht="15.75">
      <c r="A13" s="19"/>
      <c r="B13" s="27" t="s">
        <v>77</v>
      </c>
    </row>
    <row r="15" spans="2:10" ht="15.75">
      <c r="B15" s="685" t="s">
        <v>183</v>
      </c>
      <c r="C15" s="686"/>
      <c r="D15" s="686"/>
      <c r="E15" s="686"/>
      <c r="F15" s="686"/>
      <c r="G15" s="686"/>
      <c r="H15" s="686"/>
      <c r="I15" s="686"/>
      <c r="J15" s="687"/>
    </row>
    <row r="16" spans="2:10" ht="15.75">
      <c r="B16" s="688" t="s">
        <v>94</v>
      </c>
      <c r="C16" s="762"/>
      <c r="D16" s="762"/>
      <c r="E16" s="762"/>
      <c r="F16" s="762"/>
      <c r="G16" s="762"/>
      <c r="H16" s="762"/>
      <c r="I16" s="762"/>
      <c r="J16" s="763"/>
    </row>
    <row r="17" spans="2:10" ht="15.75">
      <c r="B17" s="691" t="s">
        <v>96</v>
      </c>
      <c r="C17" s="765"/>
      <c r="D17" s="765"/>
      <c r="E17" s="765"/>
      <c r="F17" s="765"/>
      <c r="G17" s="765"/>
      <c r="H17" s="765"/>
      <c r="I17" s="765"/>
      <c r="J17" s="766"/>
    </row>
    <row r="18" spans="2:10" ht="15">
      <c r="B18" s="694"/>
      <c r="C18" s="695"/>
      <c r="D18" s="695"/>
      <c r="E18" s="695"/>
      <c r="F18" s="695"/>
      <c r="G18" s="695"/>
      <c r="H18" s="695"/>
      <c r="I18" s="318"/>
      <c r="J18" s="47"/>
    </row>
    <row r="19" spans="2:10" ht="15">
      <c r="B19" s="148" t="s">
        <v>348</v>
      </c>
      <c r="C19" s="35"/>
      <c r="D19" s="35"/>
      <c r="E19" s="35"/>
      <c r="F19" s="35"/>
      <c r="G19" s="35"/>
      <c r="H19" s="35"/>
      <c r="I19" s="319"/>
      <c r="J19" s="49"/>
    </row>
    <row r="20" spans="2:10" ht="15">
      <c r="B20" s="148"/>
      <c r="C20" s="35" t="s">
        <v>349</v>
      </c>
      <c r="D20" s="35"/>
      <c r="E20" s="35"/>
      <c r="F20" s="35"/>
      <c r="G20" s="35"/>
      <c r="H20" s="35"/>
      <c r="I20" s="319"/>
      <c r="J20" s="196">
        <v>192000</v>
      </c>
    </row>
    <row r="21" spans="2:10" ht="15">
      <c r="B21" s="148" t="s">
        <v>350</v>
      </c>
      <c r="C21" s="35"/>
      <c r="D21" s="35"/>
      <c r="E21" s="35"/>
      <c r="F21" s="35"/>
      <c r="G21" s="35"/>
      <c r="H21" s="35"/>
      <c r="I21" s="319"/>
      <c r="J21" s="49"/>
    </row>
    <row r="22" spans="2:10" ht="15">
      <c r="B22" s="148"/>
      <c r="C22" s="35" t="s">
        <v>351</v>
      </c>
      <c r="D22" s="35"/>
      <c r="E22" s="35"/>
      <c r="F22" s="35"/>
      <c r="G22" s="35"/>
      <c r="H22" s="35"/>
      <c r="I22" s="363">
        <v>65000</v>
      </c>
      <c r="J22" s="49"/>
    </row>
    <row r="23" spans="2:10" ht="15">
      <c r="B23" s="148"/>
      <c r="C23" s="35" t="s">
        <v>548</v>
      </c>
      <c r="D23" s="35"/>
      <c r="E23" s="35"/>
      <c r="F23" s="35"/>
      <c r="G23" s="35"/>
      <c r="H23" s="35"/>
      <c r="I23" s="364">
        <v>15000</v>
      </c>
      <c r="J23" s="200"/>
    </row>
    <row r="24" spans="2:10" ht="15">
      <c r="B24" s="148"/>
      <c r="C24" s="35" t="s">
        <v>352</v>
      </c>
      <c r="D24" s="35"/>
      <c r="E24" s="35"/>
      <c r="F24" s="35"/>
      <c r="G24" s="35"/>
      <c r="H24" s="35"/>
      <c r="I24" s="364">
        <v>13000</v>
      </c>
      <c r="J24" s="200"/>
    </row>
    <row r="25" spans="2:10" ht="15">
      <c r="B25" s="148"/>
      <c r="C25" s="35" t="s">
        <v>549</v>
      </c>
      <c r="D25" s="35"/>
      <c r="E25" s="35"/>
      <c r="F25" s="35"/>
      <c r="G25" s="35"/>
      <c r="H25" s="35"/>
      <c r="I25" s="364">
        <v>7000</v>
      </c>
      <c r="J25" s="200"/>
    </row>
    <row r="26" spans="2:10" ht="15">
      <c r="B26" s="148"/>
      <c r="C26" s="35" t="s">
        <v>511</v>
      </c>
      <c r="D26" s="35"/>
      <c r="E26" s="35"/>
      <c r="F26" s="35"/>
      <c r="G26" s="35"/>
      <c r="H26" s="35"/>
      <c r="I26" s="364">
        <v>2600</v>
      </c>
      <c r="J26" s="200"/>
    </row>
    <row r="27" spans="2:10" ht="15">
      <c r="B27" s="148"/>
      <c r="C27" s="35" t="s">
        <v>353</v>
      </c>
      <c r="D27" s="35"/>
      <c r="E27" s="35"/>
      <c r="F27" s="35"/>
      <c r="G27" s="35"/>
      <c r="H27" s="35"/>
      <c r="I27" s="364">
        <v>2500</v>
      </c>
      <c r="J27" s="200"/>
    </row>
    <row r="28" spans="2:10" ht="15">
      <c r="B28" s="148"/>
      <c r="C28" s="35" t="s">
        <v>354</v>
      </c>
      <c r="D28" s="35"/>
      <c r="E28" s="35"/>
      <c r="F28" s="35"/>
      <c r="G28" s="35"/>
      <c r="H28" s="35"/>
      <c r="I28" s="364"/>
      <c r="J28" s="200">
        <v>105100</v>
      </c>
    </row>
    <row r="29" spans="2:10" ht="15.75" thickBot="1">
      <c r="B29" s="149" t="s">
        <v>355</v>
      </c>
      <c r="C29" s="87"/>
      <c r="D29" s="87"/>
      <c r="E29" s="87"/>
      <c r="F29" s="87"/>
      <c r="G29" s="87"/>
      <c r="H29" s="87"/>
      <c r="I29" s="321"/>
      <c r="J29" s="362">
        <v>86900</v>
      </c>
    </row>
    <row r="30" ht="15.75" thickTop="1"/>
    <row r="31" ht="15.75">
      <c r="B31" s="27" t="s">
        <v>78</v>
      </c>
    </row>
    <row r="33" spans="2:10" ht="15.75" customHeight="1">
      <c r="B33" s="685" t="s">
        <v>183</v>
      </c>
      <c r="C33" s="686"/>
      <c r="D33" s="686"/>
      <c r="E33" s="686"/>
      <c r="F33" s="686"/>
      <c r="G33" s="686"/>
      <c r="H33" s="686"/>
      <c r="I33" s="686"/>
      <c r="J33" s="687"/>
    </row>
    <row r="34" spans="2:10" ht="15.75">
      <c r="B34" s="696" t="s">
        <v>99</v>
      </c>
      <c r="C34" s="697"/>
      <c r="D34" s="697"/>
      <c r="E34" s="697"/>
      <c r="F34" s="697"/>
      <c r="G34" s="697"/>
      <c r="H34" s="697"/>
      <c r="I34" s="697"/>
      <c r="J34" s="698"/>
    </row>
    <row r="35" spans="2:10" ht="15.75">
      <c r="B35" s="691" t="s">
        <v>96</v>
      </c>
      <c r="C35" s="765"/>
      <c r="D35" s="765"/>
      <c r="E35" s="765"/>
      <c r="F35" s="765"/>
      <c r="G35" s="765"/>
      <c r="H35" s="765"/>
      <c r="I35" s="765"/>
      <c r="J35" s="766"/>
    </row>
    <row r="36" spans="2:10" ht="15">
      <c r="B36" s="702"/>
      <c r="C36" s="764"/>
      <c r="D36" s="764"/>
      <c r="E36" s="764"/>
      <c r="F36" s="764"/>
      <c r="G36" s="764"/>
      <c r="H36" s="764"/>
      <c r="I36" s="764"/>
      <c r="J36" s="49"/>
    </row>
    <row r="37" spans="2:10" ht="15">
      <c r="B37" s="148" t="s">
        <v>551</v>
      </c>
      <c r="C37" s="151"/>
      <c r="D37" s="151"/>
      <c r="E37" s="151"/>
      <c r="F37" s="151"/>
      <c r="G37" s="151"/>
      <c r="H37" s="151"/>
      <c r="I37" s="151"/>
      <c r="J37" s="196">
        <v>54000</v>
      </c>
    </row>
    <row r="38" spans="2:10" ht="15">
      <c r="B38" s="148" t="s">
        <v>358</v>
      </c>
      <c r="C38" s="35"/>
      <c r="D38" s="35"/>
      <c r="E38" s="35"/>
      <c r="F38" s="35"/>
      <c r="G38" s="35"/>
      <c r="H38" s="35"/>
      <c r="I38" s="35"/>
      <c r="J38" s="200">
        <v>28000</v>
      </c>
    </row>
    <row r="39" spans="2:10" ht="15">
      <c r="B39" s="148" t="s">
        <v>513</v>
      </c>
      <c r="C39" s="35"/>
      <c r="D39" s="35"/>
      <c r="E39" s="35"/>
      <c r="F39" s="35"/>
      <c r="G39" s="35"/>
      <c r="H39" s="35"/>
      <c r="I39" s="35"/>
      <c r="J39" s="365">
        <v>86900</v>
      </c>
    </row>
    <row r="40" spans="2:10" ht="15">
      <c r="B40" s="148"/>
      <c r="C40" s="35"/>
      <c r="D40" s="35"/>
      <c r="E40" s="35"/>
      <c r="F40" s="35"/>
      <c r="G40" s="35"/>
      <c r="H40" s="35"/>
      <c r="I40" s="35"/>
      <c r="J40" s="366">
        <v>168900</v>
      </c>
    </row>
    <row r="41" spans="2:10" ht="15">
      <c r="B41" s="148" t="s">
        <v>360</v>
      </c>
      <c r="C41" s="35"/>
      <c r="D41" s="35"/>
      <c r="E41" s="35"/>
      <c r="F41" s="35"/>
      <c r="G41" s="35"/>
      <c r="H41" s="35"/>
      <c r="I41" s="35"/>
      <c r="J41" s="322">
        <v>-30000</v>
      </c>
    </row>
    <row r="42" spans="2:10" ht="15">
      <c r="B42" s="148"/>
      <c r="C42" s="35"/>
      <c r="D42" s="35"/>
      <c r="E42" s="35"/>
      <c r="F42" s="35"/>
      <c r="G42" s="35"/>
      <c r="H42" s="35"/>
      <c r="I42" s="35"/>
      <c r="J42" s="47"/>
    </row>
    <row r="43" spans="2:10" ht="15.75" thickBot="1">
      <c r="B43" s="149" t="s">
        <v>550</v>
      </c>
      <c r="C43" s="87"/>
      <c r="D43" s="87"/>
      <c r="E43" s="87"/>
      <c r="F43" s="87"/>
      <c r="G43" s="87"/>
      <c r="H43" s="87"/>
      <c r="I43" s="87"/>
      <c r="J43" s="362">
        <v>138900</v>
      </c>
    </row>
    <row r="44" ht="15.75" thickTop="1"/>
    <row r="50" ht="15.75">
      <c r="B50" s="27" t="s">
        <v>149</v>
      </c>
    </row>
    <row r="52" spans="2:10" ht="15.75" customHeight="1">
      <c r="B52" s="685" t="s">
        <v>183</v>
      </c>
      <c r="C52" s="686"/>
      <c r="D52" s="686"/>
      <c r="E52" s="686"/>
      <c r="F52" s="686"/>
      <c r="G52" s="686"/>
      <c r="H52" s="686"/>
      <c r="I52" s="686"/>
      <c r="J52" s="687"/>
    </row>
    <row r="53" spans="2:10" ht="15.75">
      <c r="B53" s="696" t="s">
        <v>102</v>
      </c>
      <c r="C53" s="697"/>
      <c r="D53" s="697"/>
      <c r="E53" s="697"/>
      <c r="F53" s="697"/>
      <c r="G53" s="697"/>
      <c r="H53" s="697"/>
      <c r="I53" s="697"/>
      <c r="J53" s="758"/>
    </row>
    <row r="54" spans="2:10" ht="15.75">
      <c r="B54" s="712" t="s">
        <v>263</v>
      </c>
      <c r="C54" s="713"/>
      <c r="D54" s="713"/>
      <c r="E54" s="713"/>
      <c r="F54" s="713"/>
      <c r="G54" s="713"/>
      <c r="H54" s="713"/>
      <c r="I54" s="713"/>
      <c r="J54" s="759"/>
    </row>
    <row r="55" spans="2:10" ht="15.75">
      <c r="B55" s="731" t="s">
        <v>74</v>
      </c>
      <c r="C55" s="732"/>
      <c r="D55" s="732"/>
      <c r="E55" s="732"/>
      <c r="F55" s="733"/>
      <c r="G55" s="732" t="s">
        <v>75</v>
      </c>
      <c r="H55" s="732"/>
      <c r="I55" s="732"/>
      <c r="J55" s="733"/>
    </row>
    <row r="56" spans="2:10" ht="15">
      <c r="B56" s="51"/>
      <c r="C56" s="45"/>
      <c r="D56" s="45"/>
      <c r="E56" s="45"/>
      <c r="F56" s="331"/>
      <c r="G56" s="51"/>
      <c r="H56" s="45"/>
      <c r="I56" s="45"/>
      <c r="J56" s="339"/>
    </row>
    <row r="57" spans="2:10" ht="15">
      <c r="B57" s="53" t="s">
        <v>362</v>
      </c>
      <c r="C57" s="54"/>
      <c r="D57" s="54"/>
      <c r="E57" s="54"/>
      <c r="F57" s="380">
        <v>3000</v>
      </c>
      <c r="G57" s="53" t="s">
        <v>367</v>
      </c>
      <c r="H57" s="54"/>
      <c r="I57" s="54"/>
      <c r="J57" s="332">
        <v>11000</v>
      </c>
    </row>
    <row r="58" spans="2:10" ht="15">
      <c r="B58" s="53" t="s">
        <v>363</v>
      </c>
      <c r="C58" s="54"/>
      <c r="D58" s="54"/>
      <c r="E58" s="54"/>
      <c r="F58" s="381">
        <v>1000</v>
      </c>
      <c r="G58" s="53" t="s">
        <v>507</v>
      </c>
      <c r="H58" s="54"/>
      <c r="I58" s="54"/>
      <c r="J58" s="371">
        <v>32000</v>
      </c>
    </row>
    <row r="59" spans="2:10" ht="15">
      <c r="B59" s="53" t="s">
        <v>364</v>
      </c>
      <c r="C59" s="54"/>
      <c r="D59" s="54"/>
      <c r="E59" s="54"/>
      <c r="F59" s="381">
        <v>10000</v>
      </c>
      <c r="G59" s="53" t="s">
        <v>553</v>
      </c>
      <c r="H59" s="54"/>
      <c r="I59" s="54"/>
      <c r="J59" s="371">
        <v>1300</v>
      </c>
    </row>
    <row r="60" spans="2:10" ht="15">
      <c r="B60" s="53" t="s">
        <v>365</v>
      </c>
      <c r="C60" s="54"/>
      <c r="D60" s="54"/>
      <c r="E60" s="54"/>
      <c r="F60" s="381">
        <v>16000</v>
      </c>
      <c r="G60" s="53" t="s">
        <v>508</v>
      </c>
      <c r="H60" s="54"/>
      <c r="I60" s="54"/>
      <c r="J60" s="371">
        <v>44300</v>
      </c>
    </row>
    <row r="61" spans="2:10" ht="15">
      <c r="B61" s="53" t="s">
        <v>552</v>
      </c>
      <c r="C61" s="54"/>
      <c r="D61" s="54"/>
      <c r="E61" s="54"/>
      <c r="F61" s="381">
        <v>145200</v>
      </c>
      <c r="G61" s="53"/>
      <c r="H61" s="54"/>
      <c r="I61" s="54"/>
      <c r="J61" s="371"/>
    </row>
    <row r="62" spans="2:10" ht="15">
      <c r="B62" s="53" t="s">
        <v>462</v>
      </c>
      <c r="C62" s="35"/>
      <c r="D62" s="35"/>
      <c r="E62" s="35"/>
      <c r="F62" s="381">
        <v>8000</v>
      </c>
      <c r="G62" s="760" t="s">
        <v>368</v>
      </c>
      <c r="H62" s="761"/>
      <c r="I62" s="761"/>
      <c r="J62" s="371"/>
    </row>
    <row r="63" spans="2:10" ht="15">
      <c r="B63" s="53"/>
      <c r="C63" s="35"/>
      <c r="D63" s="35"/>
      <c r="E63" s="35"/>
      <c r="F63" s="381"/>
      <c r="G63" s="53"/>
      <c r="H63" s="35"/>
      <c r="I63" s="35"/>
      <c r="J63" s="371"/>
    </row>
    <row r="64" spans="2:10" ht="15">
      <c r="B64" s="53"/>
      <c r="C64" s="35"/>
      <c r="D64" s="35"/>
      <c r="E64" s="35"/>
      <c r="F64" s="334"/>
      <c r="G64" s="53" t="s">
        <v>554</v>
      </c>
      <c r="H64" s="35"/>
      <c r="I64" s="35"/>
      <c r="J64" s="371">
        <v>138900</v>
      </c>
    </row>
    <row r="65" spans="2:10" ht="15.75" thickBot="1">
      <c r="B65" s="53" t="s">
        <v>366</v>
      </c>
      <c r="C65" s="35"/>
      <c r="D65" s="35"/>
      <c r="E65" s="35"/>
      <c r="F65" s="335">
        <v>183200</v>
      </c>
      <c r="G65" s="53" t="s">
        <v>370</v>
      </c>
      <c r="H65" s="35"/>
      <c r="I65" s="35"/>
      <c r="J65" s="337">
        <v>183200</v>
      </c>
    </row>
    <row r="66" spans="2:10" ht="15.75" thickTop="1">
      <c r="B66" s="340"/>
      <c r="C66" s="38"/>
      <c r="D66" s="38"/>
      <c r="E66" s="38"/>
      <c r="F66" s="334"/>
      <c r="G66" s="340"/>
      <c r="H66" s="38"/>
      <c r="I66" s="38"/>
      <c r="J66" s="338"/>
    </row>
    <row r="67" spans="2:10" ht="15">
      <c r="B67" s="53"/>
      <c r="C67" s="35"/>
      <c r="D67" s="35"/>
      <c r="E67" s="35"/>
      <c r="F67" s="334"/>
      <c r="G67" s="53"/>
      <c r="H67" s="54"/>
      <c r="I67" s="54"/>
      <c r="J67" s="338"/>
    </row>
    <row r="68" spans="2:10" ht="15">
      <c r="B68" s="53"/>
      <c r="C68" s="35"/>
      <c r="D68" s="35"/>
      <c r="E68" s="35"/>
      <c r="F68" s="334"/>
      <c r="G68" s="69"/>
      <c r="H68" s="35"/>
      <c r="I68" s="35"/>
      <c r="J68" s="338"/>
    </row>
    <row r="69" spans="2:10" ht="15">
      <c r="B69" s="53"/>
      <c r="C69" s="35"/>
      <c r="D69" s="35"/>
      <c r="E69" s="35"/>
      <c r="F69" s="334"/>
      <c r="G69" s="53"/>
      <c r="H69" s="35"/>
      <c r="I69" s="35"/>
      <c r="J69" s="338"/>
    </row>
    <row r="70" spans="2:10" ht="15">
      <c r="B70" s="56"/>
      <c r="C70" s="87"/>
      <c r="D70" s="87"/>
      <c r="E70" s="87"/>
      <c r="F70" s="459"/>
      <c r="G70" s="56"/>
      <c r="H70" s="87"/>
      <c r="I70" s="87"/>
      <c r="J70" s="460"/>
    </row>
  </sheetData>
  <sheetProtection/>
  <mergeCells count="17">
    <mergeCell ref="B36:I36"/>
    <mergeCell ref="B52:J52"/>
    <mergeCell ref="B17:J17"/>
    <mergeCell ref="B18:H18"/>
    <mergeCell ref="B33:J33"/>
    <mergeCell ref="B34:J34"/>
    <mergeCell ref="B35:J35"/>
    <mergeCell ref="C5:J5"/>
    <mergeCell ref="C7:J7"/>
    <mergeCell ref="C9:J9"/>
    <mergeCell ref="B15:J15"/>
    <mergeCell ref="B16:J16"/>
    <mergeCell ref="B53:J53"/>
    <mergeCell ref="B54:J54"/>
    <mergeCell ref="B55:F55"/>
    <mergeCell ref="G55:J55"/>
    <mergeCell ref="G62:I62"/>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5.xml><?xml version="1.0" encoding="utf-8"?>
<worksheet xmlns="http://schemas.openxmlformats.org/spreadsheetml/2006/main" xmlns:r="http://schemas.openxmlformats.org/officeDocument/2006/relationships">
  <sheetPr>
    <tabColor theme="4"/>
  </sheetPr>
  <dimension ref="A1:J72"/>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4" width="9.140625" style="1" customWidth="1"/>
    <col min="5" max="5" width="3.57421875" style="1" customWidth="1"/>
    <col min="6" max="6" width="11.140625" style="1" bestFit="1" customWidth="1"/>
    <col min="7" max="8" width="9.140625" style="1" customWidth="1"/>
    <col min="9" max="9" width="15.00390625" style="1" customWidth="1"/>
    <col min="10" max="10" width="11.28125" style="1" bestFit="1" customWidth="1"/>
    <col min="11" max="16384" width="9.140625" style="1" customWidth="1"/>
  </cols>
  <sheetData>
    <row r="1" ht="15.75">
      <c r="A1" s="19" t="s">
        <v>184</v>
      </c>
    </row>
    <row r="3" spans="2:10" ht="15">
      <c r="B3" s="667" t="s">
        <v>185</v>
      </c>
      <c r="C3" s="667"/>
      <c r="D3" s="667"/>
      <c r="E3" s="667"/>
      <c r="F3" s="667"/>
      <c r="G3" s="667"/>
      <c r="H3" s="667"/>
      <c r="I3" s="667"/>
      <c r="J3" s="667"/>
    </row>
    <row r="4" spans="2:10" ht="15">
      <c r="B4" s="667"/>
      <c r="C4" s="667"/>
      <c r="D4" s="667"/>
      <c r="E4" s="667"/>
      <c r="F4" s="667"/>
      <c r="G4" s="667"/>
      <c r="H4" s="667"/>
      <c r="I4" s="667"/>
      <c r="J4" s="667"/>
    </row>
    <row r="6" spans="2:10" ht="15">
      <c r="B6" s="2" t="s">
        <v>50</v>
      </c>
      <c r="C6" s="668" t="s">
        <v>114</v>
      </c>
      <c r="D6" s="668"/>
      <c r="E6" s="668"/>
      <c r="F6" s="668"/>
      <c r="G6" s="668"/>
      <c r="H6" s="668"/>
      <c r="I6" s="668"/>
      <c r="J6" s="668"/>
    </row>
    <row r="7" spans="2:10" ht="15">
      <c r="B7" s="28"/>
      <c r="C7" s="25"/>
      <c r="D7" s="25"/>
      <c r="E7" s="25"/>
      <c r="F7" s="25"/>
      <c r="G7" s="25"/>
      <c r="H7" s="25"/>
      <c r="I7" s="25"/>
      <c r="J7" s="25"/>
    </row>
    <row r="8" spans="2:10" ht="15">
      <c r="B8" s="28" t="s">
        <v>52</v>
      </c>
      <c r="C8" s="668" t="s">
        <v>115</v>
      </c>
      <c r="D8" s="668"/>
      <c r="E8" s="668"/>
      <c r="F8" s="668"/>
      <c r="G8" s="668"/>
      <c r="H8" s="668"/>
      <c r="I8" s="668"/>
      <c r="J8" s="668"/>
    </row>
    <row r="9" spans="2:10" ht="15">
      <c r="B9" s="28"/>
      <c r="C9" s="25"/>
      <c r="D9" s="25"/>
      <c r="E9" s="25"/>
      <c r="F9" s="25"/>
      <c r="G9" s="25"/>
      <c r="H9" s="25"/>
      <c r="I9" s="25"/>
      <c r="J9" s="25"/>
    </row>
    <row r="10" spans="2:10" ht="15">
      <c r="B10" s="28" t="s">
        <v>53</v>
      </c>
      <c r="C10" s="668" t="s">
        <v>113</v>
      </c>
      <c r="D10" s="668"/>
      <c r="E10" s="668"/>
      <c r="F10" s="668"/>
      <c r="G10" s="668"/>
      <c r="H10" s="668"/>
      <c r="I10" s="668"/>
      <c r="J10" s="668"/>
    </row>
    <row r="11" spans="2:10" ht="15">
      <c r="B11" s="25"/>
      <c r="C11" s="25"/>
      <c r="D11" s="25"/>
      <c r="E11" s="25"/>
      <c r="F11" s="25"/>
      <c r="G11" s="25"/>
      <c r="H11" s="25"/>
      <c r="I11" s="25"/>
      <c r="J11" s="25"/>
    </row>
    <row r="12" ht="15.75">
      <c r="A12" s="19" t="s">
        <v>49</v>
      </c>
    </row>
    <row r="13" ht="15.75">
      <c r="A13" s="19"/>
    </row>
    <row r="14" spans="1:2" ht="15.75">
      <c r="A14" s="19"/>
      <c r="B14" s="27" t="s">
        <v>282</v>
      </c>
    </row>
    <row r="16" spans="2:10" ht="15.75">
      <c r="B16" s="685" t="s">
        <v>186</v>
      </c>
      <c r="C16" s="686"/>
      <c r="D16" s="686"/>
      <c r="E16" s="686"/>
      <c r="F16" s="686"/>
      <c r="G16" s="686"/>
      <c r="H16" s="686"/>
      <c r="I16" s="686"/>
      <c r="J16" s="687"/>
    </row>
    <row r="17" spans="2:10" ht="15">
      <c r="B17" s="688" t="s">
        <v>94</v>
      </c>
      <c r="C17" s="689"/>
      <c r="D17" s="689"/>
      <c r="E17" s="689"/>
      <c r="F17" s="689"/>
      <c r="G17" s="689"/>
      <c r="H17" s="689"/>
      <c r="I17" s="689"/>
      <c r="J17" s="690"/>
    </row>
    <row r="18" spans="2:10" ht="15">
      <c r="B18" s="691" t="s">
        <v>96</v>
      </c>
      <c r="C18" s="692"/>
      <c r="D18" s="692"/>
      <c r="E18" s="692"/>
      <c r="F18" s="692"/>
      <c r="G18" s="692"/>
      <c r="H18" s="692"/>
      <c r="I18" s="692"/>
      <c r="J18" s="693"/>
    </row>
    <row r="19" spans="2:10" ht="15">
      <c r="B19" s="694"/>
      <c r="C19" s="695"/>
      <c r="D19" s="695"/>
      <c r="E19" s="695"/>
      <c r="F19" s="695"/>
      <c r="G19" s="695"/>
      <c r="H19" s="695"/>
      <c r="I19" s="318"/>
      <c r="J19" s="47"/>
    </row>
    <row r="20" spans="2:10" ht="15">
      <c r="B20" s="148" t="s">
        <v>348</v>
      </c>
      <c r="C20" s="55"/>
      <c r="D20" s="55"/>
      <c r="E20" s="55"/>
      <c r="F20" s="55"/>
      <c r="G20" s="55"/>
      <c r="H20" s="55"/>
      <c r="I20" s="319"/>
      <c r="J20" s="49"/>
    </row>
    <row r="21" spans="2:10" ht="15">
      <c r="B21" s="148"/>
      <c r="C21" s="35" t="s">
        <v>349</v>
      </c>
      <c r="D21" s="55"/>
      <c r="E21" s="55"/>
      <c r="F21" s="55"/>
      <c r="G21" s="55"/>
      <c r="H21" s="55"/>
      <c r="I21" s="319"/>
      <c r="J21" s="196">
        <v>80000</v>
      </c>
    </row>
    <row r="22" spans="2:10" ht="15">
      <c r="B22" s="148" t="s">
        <v>350</v>
      </c>
      <c r="C22" s="55"/>
      <c r="D22" s="55"/>
      <c r="E22" s="55"/>
      <c r="F22" s="55"/>
      <c r="G22" s="55"/>
      <c r="H22" s="55"/>
      <c r="I22" s="319"/>
      <c r="J22" s="49"/>
    </row>
    <row r="23" spans="2:10" ht="15">
      <c r="B23" s="148"/>
      <c r="C23" s="35" t="s">
        <v>351</v>
      </c>
      <c r="D23" s="55"/>
      <c r="E23" s="55"/>
      <c r="F23" s="55"/>
      <c r="G23" s="55"/>
      <c r="H23" s="55"/>
      <c r="I23" s="364">
        <v>25000</v>
      </c>
      <c r="J23" s="49"/>
    </row>
    <row r="24" spans="2:10" ht="15">
      <c r="B24" s="148"/>
      <c r="C24" s="35" t="s">
        <v>353</v>
      </c>
      <c r="D24" s="55"/>
      <c r="E24" s="55"/>
      <c r="F24" s="55"/>
      <c r="G24" s="55"/>
      <c r="H24" s="55"/>
      <c r="I24" s="364">
        <v>8000</v>
      </c>
      <c r="J24" s="200"/>
    </row>
    <row r="25" spans="2:10" ht="15">
      <c r="B25" s="148"/>
      <c r="C25" s="35" t="s">
        <v>548</v>
      </c>
      <c r="D25" s="55"/>
      <c r="E25" s="55"/>
      <c r="F25" s="55"/>
      <c r="G25" s="55"/>
      <c r="H25" s="55"/>
      <c r="I25" s="461">
        <v>3000</v>
      </c>
      <c r="J25" s="200"/>
    </row>
    <row r="26" spans="2:10" ht="15">
      <c r="B26" s="148"/>
      <c r="C26" s="35" t="s">
        <v>354</v>
      </c>
      <c r="D26" s="55"/>
      <c r="E26" s="55"/>
      <c r="F26" s="55"/>
      <c r="G26" s="55"/>
      <c r="H26" s="55"/>
      <c r="I26" s="462"/>
      <c r="J26" s="200">
        <v>36000</v>
      </c>
    </row>
    <row r="27" spans="2:10" ht="15.75" thickBot="1">
      <c r="B27" s="148" t="s">
        <v>355</v>
      </c>
      <c r="C27" s="55"/>
      <c r="D27" s="55"/>
      <c r="E27" s="55"/>
      <c r="F27" s="55"/>
      <c r="G27" s="55"/>
      <c r="H27" s="55"/>
      <c r="I27" s="319"/>
      <c r="J27" s="362">
        <v>44000</v>
      </c>
    </row>
    <row r="28" spans="2:10" ht="15.75" thickTop="1">
      <c r="B28" s="367"/>
      <c r="C28" s="341"/>
      <c r="D28" s="341"/>
      <c r="E28" s="341"/>
      <c r="F28" s="341"/>
      <c r="G28" s="341"/>
      <c r="H28" s="341"/>
      <c r="I28" s="320"/>
      <c r="J28" s="200"/>
    </row>
    <row r="29" spans="2:10" ht="15">
      <c r="B29" s="149"/>
      <c r="C29" s="57"/>
      <c r="D29" s="57"/>
      <c r="E29" s="57"/>
      <c r="F29" s="57"/>
      <c r="G29" s="57"/>
      <c r="H29" s="57"/>
      <c r="I29" s="321"/>
      <c r="J29" s="317"/>
    </row>
    <row r="32" ht="15.75">
      <c r="B32" s="27" t="s">
        <v>283</v>
      </c>
    </row>
    <row r="34" spans="2:10" ht="15.75" customHeight="1">
      <c r="B34" s="685" t="s">
        <v>186</v>
      </c>
      <c r="C34" s="686"/>
      <c r="D34" s="686"/>
      <c r="E34" s="686"/>
      <c r="F34" s="686"/>
      <c r="G34" s="686"/>
      <c r="H34" s="686"/>
      <c r="I34" s="686"/>
      <c r="J34" s="687"/>
    </row>
    <row r="35" spans="2:10" ht="15.75">
      <c r="B35" s="696" t="s">
        <v>99</v>
      </c>
      <c r="C35" s="697"/>
      <c r="D35" s="697"/>
      <c r="E35" s="697"/>
      <c r="F35" s="697"/>
      <c r="G35" s="697"/>
      <c r="H35" s="697"/>
      <c r="I35" s="697"/>
      <c r="J35" s="698"/>
    </row>
    <row r="36" spans="2:10" ht="15">
      <c r="B36" s="691" t="s">
        <v>96</v>
      </c>
      <c r="C36" s="692"/>
      <c r="D36" s="692"/>
      <c r="E36" s="692"/>
      <c r="F36" s="692"/>
      <c r="G36" s="692"/>
      <c r="H36" s="692"/>
      <c r="I36" s="692"/>
      <c r="J36" s="693"/>
    </row>
    <row r="37" spans="2:10" ht="15">
      <c r="B37" s="702"/>
      <c r="C37" s="703"/>
      <c r="D37" s="703"/>
      <c r="E37" s="703"/>
      <c r="F37" s="703"/>
      <c r="G37" s="703"/>
      <c r="H37" s="703"/>
      <c r="I37" s="703"/>
      <c r="J37" s="49"/>
    </row>
    <row r="38" spans="2:10" ht="15">
      <c r="B38" s="148" t="s">
        <v>555</v>
      </c>
      <c r="C38" s="151"/>
      <c r="D38" s="151"/>
      <c r="E38" s="151"/>
      <c r="F38" s="151"/>
      <c r="G38" s="151"/>
      <c r="H38" s="151"/>
      <c r="I38" s="151"/>
      <c r="J38" s="196">
        <v>16000</v>
      </c>
    </row>
    <row r="39" spans="2:10" ht="15">
      <c r="B39" s="148" t="s">
        <v>358</v>
      </c>
      <c r="C39" s="55"/>
      <c r="D39" s="55"/>
      <c r="E39" s="55"/>
      <c r="F39" s="55"/>
      <c r="G39" s="55"/>
      <c r="H39" s="55"/>
      <c r="I39" s="55"/>
      <c r="J39" s="200">
        <v>29000</v>
      </c>
    </row>
    <row r="40" spans="2:10" ht="15">
      <c r="B40" s="148" t="s">
        <v>513</v>
      </c>
      <c r="C40" s="55"/>
      <c r="D40" s="55"/>
      <c r="E40" s="55"/>
      <c r="F40" s="55"/>
      <c r="G40" s="55"/>
      <c r="H40" s="55"/>
      <c r="I40" s="55"/>
      <c r="J40" s="365">
        <v>44000</v>
      </c>
    </row>
    <row r="41" spans="2:10" ht="15">
      <c r="B41" s="148"/>
      <c r="C41" s="55"/>
      <c r="D41" s="55"/>
      <c r="E41" s="55"/>
      <c r="F41" s="55"/>
      <c r="G41" s="55"/>
      <c r="H41" s="55"/>
      <c r="I41" s="55"/>
      <c r="J41" s="366">
        <v>89000</v>
      </c>
    </row>
    <row r="42" spans="2:10" ht="15">
      <c r="B42" s="148" t="s">
        <v>360</v>
      </c>
      <c r="C42" s="55"/>
      <c r="D42" s="55"/>
      <c r="E42" s="55"/>
      <c r="F42" s="55"/>
      <c r="G42" s="55"/>
      <c r="H42" s="55"/>
      <c r="I42" s="55"/>
      <c r="J42" s="322">
        <v>-13000</v>
      </c>
    </row>
    <row r="43" spans="2:10" ht="15.75" thickBot="1">
      <c r="B43" s="148" t="s">
        <v>556</v>
      </c>
      <c r="C43" s="55"/>
      <c r="D43" s="55"/>
      <c r="E43" s="55"/>
      <c r="F43" s="55"/>
      <c r="G43" s="55"/>
      <c r="H43" s="55"/>
      <c r="I43" s="55"/>
      <c r="J43" s="362">
        <v>76000</v>
      </c>
    </row>
    <row r="44" spans="2:10" ht="15.75" thickTop="1">
      <c r="B44" s="367"/>
      <c r="C44" s="341"/>
      <c r="D44" s="341"/>
      <c r="E44" s="341"/>
      <c r="F44" s="341"/>
      <c r="G44" s="341"/>
      <c r="H44" s="341"/>
      <c r="I44" s="341"/>
      <c r="J44" s="49"/>
    </row>
    <row r="45" spans="2:10" ht="15">
      <c r="B45" s="149"/>
      <c r="C45" s="57"/>
      <c r="D45" s="57"/>
      <c r="E45" s="57"/>
      <c r="F45" s="57"/>
      <c r="G45" s="57"/>
      <c r="H45" s="57"/>
      <c r="I45" s="57"/>
      <c r="J45" s="317"/>
    </row>
    <row r="50" ht="15.75">
      <c r="B50" s="27" t="s">
        <v>284</v>
      </c>
    </row>
    <row r="52" spans="2:10" ht="15.75" customHeight="1">
      <c r="B52" s="685" t="s">
        <v>186</v>
      </c>
      <c r="C52" s="686"/>
      <c r="D52" s="686"/>
      <c r="E52" s="686"/>
      <c r="F52" s="686"/>
      <c r="G52" s="686"/>
      <c r="H52" s="686"/>
      <c r="I52" s="686"/>
      <c r="J52" s="687"/>
    </row>
    <row r="53" spans="2:10" ht="15.75">
      <c r="B53" s="696" t="s">
        <v>102</v>
      </c>
      <c r="C53" s="697"/>
      <c r="D53" s="697"/>
      <c r="E53" s="697"/>
      <c r="F53" s="697"/>
      <c r="G53" s="697"/>
      <c r="H53" s="697"/>
      <c r="I53" s="697"/>
      <c r="J53" s="711"/>
    </row>
    <row r="54" spans="2:10" ht="15.75">
      <c r="B54" s="712" t="s">
        <v>263</v>
      </c>
      <c r="C54" s="713"/>
      <c r="D54" s="713"/>
      <c r="E54" s="713"/>
      <c r="F54" s="713"/>
      <c r="G54" s="713"/>
      <c r="H54" s="713"/>
      <c r="I54" s="713"/>
      <c r="J54" s="714"/>
    </row>
    <row r="55" spans="2:10" ht="15.75">
      <c r="B55" s="731" t="s">
        <v>74</v>
      </c>
      <c r="C55" s="732"/>
      <c r="D55" s="732"/>
      <c r="E55" s="732"/>
      <c r="F55" s="733"/>
      <c r="G55" s="732" t="s">
        <v>75</v>
      </c>
      <c r="H55" s="732"/>
      <c r="I55" s="732"/>
      <c r="J55" s="733"/>
    </row>
    <row r="56" spans="2:10" ht="15">
      <c r="B56" s="51"/>
      <c r="C56" s="52"/>
      <c r="D56" s="52"/>
      <c r="E56" s="52"/>
      <c r="F56" s="331"/>
      <c r="G56" s="51"/>
      <c r="H56" s="52"/>
      <c r="I56" s="52"/>
      <c r="J56" s="339"/>
    </row>
    <row r="57" spans="2:10" ht="15">
      <c r="B57" s="53" t="s">
        <v>362</v>
      </c>
      <c r="C57" s="54"/>
      <c r="D57" s="54"/>
      <c r="E57" s="54"/>
      <c r="F57" s="380">
        <v>37000</v>
      </c>
      <c r="G57" s="53" t="s">
        <v>367</v>
      </c>
      <c r="H57" s="54"/>
      <c r="I57" s="54"/>
      <c r="J57" s="332">
        <v>7000</v>
      </c>
    </row>
    <row r="58" spans="2:10" ht="15">
      <c r="B58" s="53" t="s">
        <v>363</v>
      </c>
      <c r="C58" s="54"/>
      <c r="D58" s="54"/>
      <c r="E58" s="54"/>
      <c r="F58" s="381">
        <v>8000</v>
      </c>
      <c r="G58" s="53" t="s">
        <v>507</v>
      </c>
      <c r="H58" s="54"/>
      <c r="I58" s="54"/>
      <c r="J58" s="373">
        <v>12000</v>
      </c>
    </row>
    <row r="59" spans="2:10" ht="15">
      <c r="B59" s="53" t="s">
        <v>365</v>
      </c>
      <c r="C59" s="54"/>
      <c r="D59" s="54"/>
      <c r="E59" s="54"/>
      <c r="F59" s="381">
        <v>50000</v>
      </c>
      <c r="G59" s="53" t="s">
        <v>508</v>
      </c>
      <c r="H59" s="54"/>
      <c r="I59" s="54"/>
      <c r="J59" s="374">
        <v>19000</v>
      </c>
    </row>
    <row r="60" spans="2:10" ht="15">
      <c r="B60" s="53"/>
      <c r="C60" s="54"/>
      <c r="D60" s="54"/>
      <c r="E60" s="54"/>
      <c r="F60" s="381"/>
      <c r="G60" s="53"/>
      <c r="H60" s="54"/>
      <c r="I60" s="54"/>
      <c r="J60" s="371"/>
    </row>
    <row r="61" spans="2:10" ht="15">
      <c r="B61" s="53"/>
      <c r="C61" s="54"/>
      <c r="D61" s="54"/>
      <c r="E61" s="54"/>
      <c r="F61" s="381"/>
      <c r="G61" s="760" t="s">
        <v>368</v>
      </c>
      <c r="H61" s="761"/>
      <c r="I61" s="761"/>
      <c r="J61" s="371"/>
    </row>
    <row r="62" spans="2:10" ht="15">
      <c r="B62" s="53"/>
      <c r="C62" s="55"/>
      <c r="D62" s="55"/>
      <c r="E62" s="55"/>
      <c r="F62" s="381"/>
      <c r="G62" s="53"/>
      <c r="H62" s="55"/>
      <c r="I62" s="55"/>
      <c r="J62" s="371"/>
    </row>
    <row r="63" spans="2:10" ht="15">
      <c r="B63" s="53"/>
      <c r="C63" s="55"/>
      <c r="D63" s="55"/>
      <c r="E63" s="55"/>
      <c r="F63" s="381"/>
      <c r="G63" s="53" t="s">
        <v>557</v>
      </c>
      <c r="H63" s="55"/>
      <c r="I63" s="55"/>
      <c r="J63" s="371">
        <v>76000</v>
      </c>
    </row>
    <row r="64" spans="2:10" ht="15.75" thickBot="1">
      <c r="B64" s="53" t="s">
        <v>366</v>
      </c>
      <c r="C64" s="55"/>
      <c r="D64" s="55"/>
      <c r="E64" s="55"/>
      <c r="F64" s="335">
        <v>95000</v>
      </c>
      <c r="G64" s="53" t="s">
        <v>370</v>
      </c>
      <c r="H64" s="55"/>
      <c r="I64" s="55"/>
      <c r="J64" s="337">
        <v>95000</v>
      </c>
    </row>
    <row r="65" spans="2:10" ht="15.75" thickTop="1">
      <c r="B65" s="340"/>
      <c r="C65" s="341"/>
      <c r="D65" s="341"/>
      <c r="E65" s="341"/>
      <c r="F65" s="334"/>
      <c r="G65" s="340"/>
      <c r="H65" s="341"/>
      <c r="I65" s="341"/>
      <c r="J65" s="338"/>
    </row>
    <row r="66" spans="2:10" ht="15">
      <c r="B66" s="53"/>
      <c r="C66" s="55"/>
      <c r="D66" s="55"/>
      <c r="E66" s="55"/>
      <c r="F66" s="334"/>
      <c r="G66" s="53"/>
      <c r="H66" s="55"/>
      <c r="I66" s="55"/>
      <c r="J66" s="338"/>
    </row>
    <row r="67" spans="2:10" ht="15">
      <c r="B67" s="53"/>
      <c r="C67" s="55"/>
      <c r="D67" s="55"/>
      <c r="E67" s="55"/>
      <c r="F67" s="334"/>
      <c r="G67" s="53"/>
      <c r="H67" s="54"/>
      <c r="I67" s="54"/>
      <c r="J67" s="338"/>
    </row>
    <row r="68" spans="2:10" ht="15">
      <c r="B68" s="53"/>
      <c r="C68" s="55"/>
      <c r="D68" s="55"/>
      <c r="E68" s="55"/>
      <c r="F68" s="334"/>
      <c r="G68" s="58"/>
      <c r="H68" s="55"/>
      <c r="I68" s="55"/>
      <c r="J68" s="338"/>
    </row>
    <row r="69" spans="2:10" ht="15">
      <c r="B69" s="53"/>
      <c r="C69" s="55"/>
      <c r="D69" s="55"/>
      <c r="E69" s="55"/>
      <c r="F69" s="334"/>
      <c r="G69" s="53"/>
      <c r="H69" s="55"/>
      <c r="I69" s="55"/>
      <c r="J69" s="338"/>
    </row>
    <row r="70" spans="2:10" ht="15">
      <c r="B70" s="56"/>
      <c r="C70" s="57"/>
      <c r="D70" s="57"/>
      <c r="E70" s="57"/>
      <c r="F70" s="459"/>
      <c r="G70" s="56"/>
      <c r="H70" s="57"/>
      <c r="I70" s="57"/>
      <c r="J70" s="460"/>
    </row>
    <row r="72" ht="15">
      <c r="I72" s="377"/>
    </row>
  </sheetData>
  <sheetProtection/>
  <mergeCells count="18">
    <mergeCell ref="B3:J4"/>
    <mergeCell ref="B52:J52"/>
    <mergeCell ref="B53:J53"/>
    <mergeCell ref="B54:J54"/>
    <mergeCell ref="G61:I61"/>
    <mergeCell ref="B18:J18"/>
    <mergeCell ref="C6:J6"/>
    <mergeCell ref="C8:J8"/>
    <mergeCell ref="C10:J10"/>
    <mergeCell ref="B16:J16"/>
    <mergeCell ref="B17:J17"/>
    <mergeCell ref="B19:H19"/>
    <mergeCell ref="B34:J34"/>
    <mergeCell ref="B35:J35"/>
    <mergeCell ref="B36:J36"/>
    <mergeCell ref="B37:I37"/>
    <mergeCell ref="B55:F55"/>
    <mergeCell ref="G55:J55"/>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6.xml><?xml version="1.0" encoding="utf-8"?>
<worksheet xmlns="http://schemas.openxmlformats.org/spreadsheetml/2006/main" xmlns:r="http://schemas.openxmlformats.org/officeDocument/2006/relationships">
  <sheetPr>
    <tabColor theme="4"/>
  </sheetPr>
  <dimension ref="A1:J21"/>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4" width="9.140625" style="1" customWidth="1"/>
    <col min="5" max="5" width="4.421875" style="1" customWidth="1"/>
    <col min="6" max="6" width="11.140625" style="1" bestFit="1" customWidth="1"/>
    <col min="7" max="8" width="9.140625" style="1" customWidth="1"/>
    <col min="9" max="9" width="14.57421875" style="1" customWidth="1"/>
    <col min="10" max="10" width="11.28125" style="1" bestFit="1" customWidth="1"/>
    <col min="11" max="16384" width="9.140625" style="1" customWidth="1"/>
  </cols>
  <sheetData>
    <row r="1" ht="15.75">
      <c r="A1" s="19" t="s">
        <v>187</v>
      </c>
    </row>
    <row r="2" ht="15.75">
      <c r="A2" s="19"/>
    </row>
    <row r="3" spans="1:10" ht="15.75">
      <c r="A3" s="19"/>
      <c r="B3" s="668" t="s">
        <v>188</v>
      </c>
      <c r="C3" s="668"/>
      <c r="D3" s="668"/>
      <c r="E3" s="668"/>
      <c r="F3" s="668"/>
      <c r="G3" s="668"/>
      <c r="H3" s="668"/>
      <c r="I3" s="668"/>
      <c r="J3" s="668"/>
    </row>
    <row r="5" ht="15.75">
      <c r="A5" s="19" t="s">
        <v>49</v>
      </c>
    </row>
    <row r="7" spans="2:10" ht="15.75" customHeight="1">
      <c r="B7" s="685" t="s">
        <v>189</v>
      </c>
      <c r="C7" s="686"/>
      <c r="D7" s="686"/>
      <c r="E7" s="686"/>
      <c r="F7" s="686"/>
      <c r="G7" s="686"/>
      <c r="H7" s="686"/>
      <c r="I7" s="686"/>
      <c r="J7" s="687"/>
    </row>
    <row r="8" spans="2:10" ht="15" customHeight="1">
      <c r="B8" s="696" t="s">
        <v>102</v>
      </c>
      <c r="C8" s="697"/>
      <c r="D8" s="697"/>
      <c r="E8" s="697"/>
      <c r="F8" s="697"/>
      <c r="G8" s="697"/>
      <c r="H8" s="697"/>
      <c r="I8" s="697"/>
      <c r="J8" s="711"/>
    </row>
    <row r="9" spans="2:10" ht="15" customHeight="1">
      <c r="B9" s="712" t="s">
        <v>265</v>
      </c>
      <c r="C9" s="713"/>
      <c r="D9" s="713"/>
      <c r="E9" s="713"/>
      <c r="F9" s="713"/>
      <c r="G9" s="713"/>
      <c r="H9" s="713"/>
      <c r="I9" s="713"/>
      <c r="J9" s="714"/>
    </row>
    <row r="10" spans="2:10" ht="15.75">
      <c r="B10" s="715" t="s">
        <v>74</v>
      </c>
      <c r="C10" s="716"/>
      <c r="D10" s="716"/>
      <c r="E10" s="716"/>
      <c r="F10" s="717"/>
      <c r="G10" s="716" t="s">
        <v>75</v>
      </c>
      <c r="H10" s="716"/>
      <c r="I10" s="716"/>
      <c r="J10" s="717"/>
    </row>
    <row r="11" spans="2:10" ht="15">
      <c r="B11" s="340"/>
      <c r="C11" s="341"/>
      <c r="D11" s="341"/>
      <c r="E11" s="341"/>
      <c r="F11" s="342"/>
      <c r="G11" s="340"/>
      <c r="H11" s="341"/>
      <c r="I11" s="341"/>
      <c r="J11" s="343"/>
    </row>
    <row r="12" spans="2:10" ht="15">
      <c r="B12" s="53" t="s">
        <v>362</v>
      </c>
      <c r="C12" s="54"/>
      <c r="D12" s="54"/>
      <c r="E12" s="54"/>
      <c r="F12" s="380">
        <v>4900</v>
      </c>
      <c r="G12" s="53" t="s">
        <v>367</v>
      </c>
      <c r="H12" s="54"/>
      <c r="I12" s="54"/>
      <c r="J12" s="332">
        <v>2700</v>
      </c>
    </row>
    <row r="13" spans="2:10" ht="15">
      <c r="B13" s="53" t="s">
        <v>363</v>
      </c>
      <c r="C13" s="55"/>
      <c r="D13" s="55"/>
      <c r="E13" s="55"/>
      <c r="F13" s="381">
        <v>2200</v>
      </c>
      <c r="G13" s="53" t="s">
        <v>507</v>
      </c>
      <c r="H13" s="55"/>
      <c r="I13" s="55"/>
      <c r="J13" s="373">
        <v>24200</v>
      </c>
    </row>
    <row r="14" spans="2:10" ht="15">
      <c r="B14" s="53" t="s">
        <v>364</v>
      </c>
      <c r="C14" s="55"/>
      <c r="D14" s="55"/>
      <c r="E14" s="55"/>
      <c r="F14" s="381">
        <v>600</v>
      </c>
      <c r="G14" s="53" t="s">
        <v>508</v>
      </c>
      <c r="H14" s="55"/>
      <c r="I14" s="55"/>
      <c r="J14" s="374">
        <v>26900</v>
      </c>
    </row>
    <row r="15" spans="2:10" ht="15">
      <c r="B15" s="53" t="s">
        <v>515</v>
      </c>
      <c r="C15" s="55"/>
      <c r="D15" s="55"/>
      <c r="E15" s="55"/>
      <c r="F15" s="381">
        <v>6100</v>
      </c>
      <c r="G15" s="53"/>
      <c r="H15" s="55"/>
      <c r="I15" s="55"/>
      <c r="J15" s="371"/>
    </row>
    <row r="16" spans="2:10" ht="15.75">
      <c r="B16" s="53" t="s">
        <v>462</v>
      </c>
      <c r="C16" s="55"/>
      <c r="D16" s="55"/>
      <c r="E16" s="55"/>
      <c r="F16" s="381">
        <v>34200</v>
      </c>
      <c r="G16" s="709" t="s">
        <v>368</v>
      </c>
      <c r="H16" s="710"/>
      <c r="I16" s="710"/>
      <c r="J16" s="767"/>
    </row>
    <row r="17" spans="2:10" ht="15">
      <c r="B17" s="53"/>
      <c r="C17" s="55"/>
      <c r="D17" s="55"/>
      <c r="E17" s="55"/>
      <c r="F17" s="381"/>
      <c r="G17" s="53"/>
      <c r="H17" s="55"/>
      <c r="I17" s="55"/>
      <c r="J17" s="371"/>
    </row>
    <row r="18" spans="2:10" ht="15">
      <c r="B18" s="53"/>
      <c r="C18" s="55"/>
      <c r="D18" s="55"/>
      <c r="E18" s="55"/>
      <c r="F18" s="334"/>
      <c r="G18" s="53" t="s">
        <v>558</v>
      </c>
      <c r="H18" s="54"/>
      <c r="I18" s="54"/>
      <c r="J18" s="371">
        <v>21100</v>
      </c>
    </row>
    <row r="19" spans="2:10" ht="15.75" thickBot="1">
      <c r="B19" s="53" t="s">
        <v>559</v>
      </c>
      <c r="C19" s="55"/>
      <c r="D19" s="55"/>
      <c r="E19" s="55"/>
      <c r="F19" s="335">
        <v>48000</v>
      </c>
      <c r="G19" s="53" t="s">
        <v>370</v>
      </c>
      <c r="H19" s="55"/>
      <c r="I19" s="55"/>
      <c r="J19" s="337">
        <v>48000</v>
      </c>
    </row>
    <row r="20" spans="2:10" ht="15.75" thickTop="1">
      <c r="B20" s="340"/>
      <c r="C20" s="341"/>
      <c r="D20" s="341"/>
      <c r="E20" s="341"/>
      <c r="F20" s="334"/>
      <c r="G20" s="340"/>
      <c r="H20" s="341"/>
      <c r="I20" s="341"/>
      <c r="J20" s="338"/>
    </row>
    <row r="21" spans="2:10" ht="15">
      <c r="B21" s="56"/>
      <c r="C21" s="57"/>
      <c r="D21" s="57"/>
      <c r="E21" s="57"/>
      <c r="F21" s="459"/>
      <c r="G21" s="56"/>
      <c r="H21" s="57"/>
      <c r="I21" s="57"/>
      <c r="J21" s="460"/>
    </row>
  </sheetData>
  <sheetProtection/>
  <mergeCells count="7">
    <mergeCell ref="G16:J16"/>
    <mergeCell ref="B3:J3"/>
    <mergeCell ref="B7:J7"/>
    <mergeCell ref="B8:J8"/>
    <mergeCell ref="B9:J9"/>
    <mergeCell ref="B10:F10"/>
    <mergeCell ref="G10:J1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7.xml><?xml version="1.0" encoding="utf-8"?>
<worksheet xmlns="http://schemas.openxmlformats.org/spreadsheetml/2006/main" xmlns:r="http://schemas.openxmlformats.org/officeDocument/2006/relationships">
  <sheetPr>
    <tabColor theme="4"/>
  </sheetPr>
  <dimension ref="A1:V128"/>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4.8515625" style="1" customWidth="1"/>
    <col min="4" max="4" width="8.7109375" style="1" customWidth="1"/>
    <col min="5" max="5" width="2.00390625" style="206" customWidth="1"/>
    <col min="6" max="6" width="11.140625" style="1" customWidth="1"/>
    <col min="7" max="7" width="2.00390625" style="206" customWidth="1"/>
    <col min="8" max="8" width="10.7109375" style="1" customWidth="1"/>
    <col min="9" max="9" width="2.00390625" style="206" customWidth="1"/>
    <col min="10" max="10" width="9.00390625" style="1" customWidth="1"/>
    <col min="11" max="11" width="2.00390625" style="206" customWidth="1"/>
    <col min="12" max="12" width="10.8515625" style="1" customWidth="1"/>
    <col min="13" max="13" width="2.00390625" style="206" customWidth="1"/>
    <col min="14" max="14" width="7.8515625" style="1" customWidth="1"/>
    <col min="15" max="15" width="2.00390625" style="206" customWidth="1"/>
    <col min="16" max="16" width="12.7109375" style="1" customWidth="1"/>
    <col min="17" max="17" width="2.00390625" style="206" customWidth="1"/>
    <col min="18" max="18" width="8.7109375" style="1" customWidth="1"/>
    <col min="19" max="19" width="2.00390625" style="206" customWidth="1"/>
    <col min="20" max="20" width="8.421875" style="1" customWidth="1"/>
    <col min="21" max="21" width="2.00390625" style="206" customWidth="1"/>
    <col min="22" max="22" width="8.57421875" style="1" customWidth="1"/>
    <col min="23" max="16384" width="9.140625" style="1" customWidth="1"/>
  </cols>
  <sheetData>
    <row r="1" ht="15.75">
      <c r="A1" s="19" t="s">
        <v>191</v>
      </c>
    </row>
    <row r="2" spans="2:10" ht="15">
      <c r="B2" s="25"/>
      <c r="C2" s="25"/>
      <c r="D2" s="25"/>
      <c r="E2" s="208"/>
      <c r="F2" s="25"/>
      <c r="G2" s="208"/>
      <c r="H2" s="25"/>
      <c r="I2" s="208"/>
      <c r="J2" s="25"/>
    </row>
    <row r="3" spans="2:10" ht="15.75">
      <c r="B3" s="27" t="s">
        <v>72</v>
      </c>
      <c r="C3" s="25"/>
      <c r="D3" s="25"/>
      <c r="E3" s="208"/>
      <c r="F3" s="25"/>
      <c r="G3" s="208"/>
      <c r="H3" s="25"/>
      <c r="I3" s="208"/>
      <c r="J3" s="25"/>
    </row>
    <row r="4" spans="2:10" ht="15">
      <c r="B4" s="25"/>
      <c r="C4" s="25"/>
      <c r="D4" s="25"/>
      <c r="E4" s="208"/>
      <c r="F4" s="25"/>
      <c r="G4" s="208"/>
      <c r="H4" s="25"/>
      <c r="I4" s="208"/>
      <c r="J4" s="25"/>
    </row>
    <row r="5" spans="2:20" ht="15" customHeight="1">
      <c r="B5" s="28" t="s">
        <v>0</v>
      </c>
      <c r="C5" s="667" t="s">
        <v>285</v>
      </c>
      <c r="D5" s="667"/>
      <c r="E5" s="667"/>
      <c r="F5" s="667"/>
      <c r="G5" s="667"/>
      <c r="H5" s="667"/>
      <c r="I5" s="667"/>
      <c r="J5" s="667"/>
      <c r="K5" s="667"/>
      <c r="L5" s="667"/>
      <c r="M5" s="667"/>
      <c r="N5" s="667"/>
      <c r="O5" s="667"/>
      <c r="P5" s="667"/>
      <c r="Q5" s="667"/>
      <c r="R5" s="667"/>
      <c r="S5" s="667"/>
      <c r="T5" s="667"/>
    </row>
    <row r="6" spans="2:20" ht="15">
      <c r="B6" s="25"/>
      <c r="C6" s="667"/>
      <c r="D6" s="667"/>
      <c r="E6" s="667"/>
      <c r="F6" s="667"/>
      <c r="G6" s="667"/>
      <c r="H6" s="667"/>
      <c r="I6" s="667"/>
      <c r="J6" s="667"/>
      <c r="K6" s="667"/>
      <c r="L6" s="667"/>
      <c r="M6" s="667"/>
      <c r="N6" s="667"/>
      <c r="O6" s="667"/>
      <c r="P6" s="667"/>
      <c r="Q6" s="667"/>
      <c r="R6" s="667"/>
      <c r="S6" s="667"/>
      <c r="T6" s="667"/>
    </row>
    <row r="7" spans="2:11" ht="15">
      <c r="B7" s="28" t="s">
        <v>2</v>
      </c>
      <c r="C7" s="668" t="s">
        <v>192</v>
      </c>
      <c r="D7" s="668"/>
      <c r="E7" s="668"/>
      <c r="F7" s="668"/>
      <c r="G7" s="668"/>
      <c r="H7" s="668"/>
      <c r="I7" s="668"/>
      <c r="J7" s="668"/>
      <c r="K7" s="668"/>
    </row>
    <row r="8" spans="2:10" ht="15">
      <c r="B8" s="25"/>
      <c r="C8" s="25"/>
      <c r="D8" s="25"/>
      <c r="E8" s="208"/>
      <c r="F8" s="25"/>
      <c r="G8" s="208"/>
      <c r="H8" s="25"/>
      <c r="I8" s="208"/>
      <c r="J8" s="25"/>
    </row>
    <row r="9" spans="3:11" ht="15">
      <c r="C9" s="25" t="s">
        <v>295</v>
      </c>
      <c r="D9" s="25"/>
      <c r="E9" s="208"/>
      <c r="F9" s="25"/>
      <c r="G9" s="208"/>
      <c r="H9" s="25"/>
      <c r="I9" s="208"/>
      <c r="J9" s="25"/>
      <c r="K9" s="208"/>
    </row>
    <row r="10" spans="3:10" ht="15">
      <c r="C10" s="25"/>
      <c r="D10" s="25"/>
      <c r="E10" s="208"/>
      <c r="F10" s="25"/>
      <c r="G10" s="208"/>
      <c r="H10" s="25"/>
      <c r="I10" s="208"/>
      <c r="J10" s="25"/>
    </row>
    <row r="11" spans="3:11" ht="15">
      <c r="C11" s="25" t="s">
        <v>296</v>
      </c>
      <c r="D11" s="25"/>
      <c r="E11" s="208"/>
      <c r="F11" s="25"/>
      <c r="G11" s="208"/>
      <c r="H11" s="25"/>
      <c r="I11" s="208"/>
      <c r="J11" s="25"/>
      <c r="K11" s="208"/>
    </row>
    <row r="12" spans="3:10" ht="15" customHeight="1">
      <c r="C12" s="25"/>
      <c r="D12" s="25"/>
      <c r="E12" s="208"/>
      <c r="F12" s="25"/>
      <c r="G12" s="208"/>
      <c r="H12" s="25"/>
      <c r="I12" s="208"/>
      <c r="J12" s="25"/>
    </row>
    <row r="13" spans="1:11" ht="15" customHeight="1">
      <c r="A13" s="25"/>
      <c r="C13" s="116" t="s">
        <v>297</v>
      </c>
      <c r="D13" s="25"/>
      <c r="E13" s="208"/>
      <c r="F13" s="25"/>
      <c r="G13" s="208"/>
      <c r="H13" s="25"/>
      <c r="I13" s="208"/>
      <c r="J13" s="25"/>
      <c r="K13" s="208"/>
    </row>
    <row r="14" spans="1:10" ht="15" customHeight="1">
      <c r="A14" s="25"/>
      <c r="B14" s="24"/>
      <c r="C14" s="24"/>
      <c r="D14" s="24"/>
      <c r="E14" s="209"/>
      <c r="F14" s="24"/>
      <c r="G14" s="209"/>
      <c r="H14" s="24"/>
      <c r="I14" s="209"/>
      <c r="J14" s="24"/>
    </row>
    <row r="15" spans="2:10" ht="15">
      <c r="B15" s="25"/>
      <c r="C15" s="25"/>
      <c r="D15" s="25"/>
      <c r="E15" s="208"/>
      <c r="F15" s="25"/>
      <c r="G15" s="208"/>
      <c r="H15" s="25"/>
      <c r="I15" s="208"/>
      <c r="J15" s="25"/>
    </row>
    <row r="16" spans="1:10" ht="15.75">
      <c r="A16" s="27"/>
      <c r="B16" s="25"/>
      <c r="C16" s="25"/>
      <c r="D16" s="25"/>
      <c r="E16" s="208"/>
      <c r="F16" s="25"/>
      <c r="G16" s="208"/>
      <c r="H16" s="25"/>
      <c r="I16" s="208"/>
      <c r="J16" s="25"/>
    </row>
    <row r="17" spans="1:10" ht="15.75">
      <c r="A17" s="27"/>
      <c r="B17" s="25"/>
      <c r="C17" s="25"/>
      <c r="D17" s="25"/>
      <c r="E17" s="208"/>
      <c r="F17" s="25"/>
      <c r="G17" s="208"/>
      <c r="H17" s="25"/>
      <c r="I17" s="208"/>
      <c r="J17" s="25"/>
    </row>
    <row r="18" spans="1:10" ht="15.75">
      <c r="A18" s="27"/>
      <c r="B18" s="25"/>
      <c r="C18" s="25"/>
      <c r="D18" s="25"/>
      <c r="E18" s="208"/>
      <c r="F18" s="25"/>
      <c r="G18" s="208"/>
      <c r="H18" s="25"/>
      <c r="I18" s="208"/>
      <c r="J18" s="25"/>
    </row>
    <row r="19" spans="1:10" ht="15.75">
      <c r="A19" s="27"/>
      <c r="B19" s="25"/>
      <c r="C19" s="25"/>
      <c r="D19" s="25"/>
      <c r="E19" s="208"/>
      <c r="F19" s="25"/>
      <c r="G19" s="208"/>
      <c r="H19" s="25"/>
      <c r="I19" s="208"/>
      <c r="J19" s="25"/>
    </row>
    <row r="20" spans="1:10" ht="15.75">
      <c r="A20" s="27"/>
      <c r="B20" s="25"/>
      <c r="C20" s="25"/>
      <c r="D20" s="25"/>
      <c r="E20" s="208"/>
      <c r="F20" s="25"/>
      <c r="G20" s="208"/>
      <c r="H20" s="25"/>
      <c r="I20" s="208"/>
      <c r="J20" s="25"/>
    </row>
    <row r="21" spans="1:10" ht="15.75">
      <c r="A21" s="27"/>
      <c r="B21" s="25"/>
      <c r="C21" s="25"/>
      <c r="D21" s="25"/>
      <c r="E21" s="208"/>
      <c r="F21" s="25"/>
      <c r="G21" s="208"/>
      <c r="H21" s="25"/>
      <c r="I21" s="208"/>
      <c r="J21" s="25"/>
    </row>
    <row r="22" spans="1:10" ht="15.75">
      <c r="A22" s="27"/>
      <c r="B22" s="25"/>
      <c r="C22" s="25"/>
      <c r="D22" s="25"/>
      <c r="E22" s="208"/>
      <c r="F22" s="25"/>
      <c r="G22" s="208"/>
      <c r="H22" s="25"/>
      <c r="I22" s="208"/>
      <c r="J22" s="25"/>
    </row>
    <row r="23" spans="1:10" ht="15.75">
      <c r="A23" s="27"/>
      <c r="B23" s="25"/>
      <c r="C23" s="25"/>
      <c r="D23" s="25"/>
      <c r="E23" s="208"/>
      <c r="F23" s="25"/>
      <c r="G23" s="208"/>
      <c r="H23" s="25"/>
      <c r="I23" s="208"/>
      <c r="J23" s="25"/>
    </row>
    <row r="24" spans="1:10" ht="15.75">
      <c r="A24" s="27"/>
      <c r="B24" s="25"/>
      <c r="C24" s="25"/>
      <c r="D24" s="25"/>
      <c r="E24" s="208"/>
      <c r="F24" s="25"/>
      <c r="G24" s="208"/>
      <c r="H24" s="25"/>
      <c r="I24" s="208"/>
      <c r="J24" s="25"/>
    </row>
    <row r="25" spans="1:10" ht="15.75">
      <c r="A25" s="27"/>
      <c r="B25" s="25"/>
      <c r="C25" s="25"/>
      <c r="D25" s="25"/>
      <c r="E25" s="208"/>
      <c r="F25" s="25"/>
      <c r="G25" s="208"/>
      <c r="H25" s="25"/>
      <c r="I25" s="208"/>
      <c r="J25" s="25"/>
    </row>
    <row r="26" spans="1:10" ht="15.75">
      <c r="A26" s="27"/>
      <c r="B26" s="25"/>
      <c r="C26" s="25"/>
      <c r="D26" s="25"/>
      <c r="E26" s="208"/>
      <c r="F26" s="25"/>
      <c r="G26" s="208"/>
      <c r="H26" s="25"/>
      <c r="I26" s="208"/>
      <c r="J26" s="25"/>
    </row>
    <row r="27" spans="1:10" ht="15.75">
      <c r="A27" s="27"/>
      <c r="B27" s="25"/>
      <c r="C27" s="25"/>
      <c r="D27" s="25"/>
      <c r="E27" s="208"/>
      <c r="F27" s="25"/>
      <c r="G27" s="208"/>
      <c r="H27" s="25"/>
      <c r="I27" s="208"/>
      <c r="J27" s="25"/>
    </row>
    <row r="28" spans="1:10" ht="15.75">
      <c r="A28" s="27"/>
      <c r="B28" s="25"/>
      <c r="C28" s="25"/>
      <c r="D28" s="25"/>
      <c r="E28" s="208"/>
      <c r="F28" s="25"/>
      <c r="G28" s="208"/>
      <c r="H28" s="25"/>
      <c r="I28" s="208"/>
      <c r="J28" s="25"/>
    </row>
    <row r="29" spans="1:10" ht="15.75">
      <c r="A29" s="27"/>
      <c r="B29" s="25"/>
      <c r="C29" s="25"/>
      <c r="D29" s="25"/>
      <c r="E29" s="208"/>
      <c r="F29" s="25"/>
      <c r="G29" s="208"/>
      <c r="H29" s="25"/>
      <c r="I29" s="208"/>
      <c r="J29" s="25"/>
    </row>
    <row r="30" spans="1:10" ht="15.75">
      <c r="A30" s="27"/>
      <c r="B30" s="25"/>
      <c r="C30" s="25"/>
      <c r="D30" s="25"/>
      <c r="E30" s="208"/>
      <c r="F30" s="25"/>
      <c r="G30" s="208"/>
      <c r="H30" s="25"/>
      <c r="I30" s="208"/>
      <c r="J30" s="25"/>
    </row>
    <row r="31" spans="1:10" ht="15.75">
      <c r="A31" s="27"/>
      <c r="B31" s="25"/>
      <c r="C31" s="25"/>
      <c r="D31" s="25"/>
      <c r="E31" s="208"/>
      <c r="F31" s="25"/>
      <c r="G31" s="208"/>
      <c r="H31" s="25"/>
      <c r="I31" s="208"/>
      <c r="J31" s="25"/>
    </row>
    <row r="32" spans="1:10" ht="15.75">
      <c r="A32" s="27"/>
      <c r="B32" s="25"/>
      <c r="C32" s="25"/>
      <c r="D32" s="25"/>
      <c r="E32" s="208"/>
      <c r="F32" s="25"/>
      <c r="G32" s="208"/>
      <c r="H32" s="25"/>
      <c r="I32" s="208"/>
      <c r="J32" s="25"/>
    </row>
    <row r="33" spans="1:10" ht="15.75">
      <c r="A33" s="27"/>
      <c r="B33" s="27" t="s">
        <v>49</v>
      </c>
      <c r="C33" s="25"/>
      <c r="D33" s="25"/>
      <c r="E33" s="208"/>
      <c r="F33" s="25"/>
      <c r="G33" s="208"/>
      <c r="H33" s="25"/>
      <c r="I33" s="208"/>
      <c r="J33" s="25"/>
    </row>
    <row r="34" spans="1:10" ht="15.75">
      <c r="A34" s="27"/>
      <c r="B34" s="25"/>
      <c r="C34" s="25"/>
      <c r="D34" s="25"/>
      <c r="E34" s="208"/>
      <c r="F34" s="25"/>
      <c r="G34" s="208"/>
      <c r="H34" s="25"/>
      <c r="I34" s="208"/>
      <c r="J34" s="25"/>
    </row>
    <row r="35" spans="1:10" ht="15.75">
      <c r="A35" s="27"/>
      <c r="B35" s="27" t="s">
        <v>77</v>
      </c>
      <c r="C35" s="25"/>
      <c r="D35" s="25"/>
      <c r="E35" s="208"/>
      <c r="F35" s="25"/>
      <c r="G35" s="208"/>
      <c r="H35" s="25"/>
      <c r="I35" s="208"/>
      <c r="J35" s="25"/>
    </row>
    <row r="36" spans="1:10" ht="15" customHeight="1">
      <c r="A36" s="25"/>
      <c r="B36" s="25"/>
      <c r="C36" s="25"/>
      <c r="D36" s="25"/>
      <c r="E36" s="208"/>
      <c r="F36" s="25"/>
      <c r="G36" s="208"/>
      <c r="H36" s="25"/>
      <c r="I36" s="208"/>
      <c r="J36" s="25"/>
    </row>
    <row r="37" spans="1:22" ht="15" customHeight="1">
      <c r="A37" s="25"/>
      <c r="C37" s="489"/>
      <c r="D37" s="773" t="s">
        <v>74</v>
      </c>
      <c r="E37" s="773"/>
      <c r="F37" s="773"/>
      <c r="G37" s="773"/>
      <c r="H37" s="773"/>
      <c r="I37" s="773"/>
      <c r="J37" s="773"/>
      <c r="K37" s="490" t="s">
        <v>315</v>
      </c>
      <c r="L37" s="490" t="s">
        <v>75</v>
      </c>
      <c r="M37" s="490" t="s">
        <v>316</v>
      </c>
      <c r="N37" s="773" t="s">
        <v>76</v>
      </c>
      <c r="O37" s="773"/>
      <c r="P37" s="773"/>
      <c r="Q37" s="773"/>
      <c r="R37" s="773"/>
      <c r="S37" s="773"/>
      <c r="T37" s="773"/>
      <c r="U37" s="773"/>
      <c r="V37" s="774"/>
    </row>
    <row r="38" spans="1:22" ht="25.5">
      <c r="A38" s="25"/>
      <c r="C38" s="493"/>
      <c r="D38" s="598" t="s">
        <v>362</v>
      </c>
      <c r="E38" s="598" t="s">
        <v>316</v>
      </c>
      <c r="F38" s="598" t="s">
        <v>363</v>
      </c>
      <c r="G38" s="598" t="s">
        <v>316</v>
      </c>
      <c r="H38" s="598" t="s">
        <v>364</v>
      </c>
      <c r="I38" s="598" t="s">
        <v>316</v>
      </c>
      <c r="J38" s="598" t="s">
        <v>569</v>
      </c>
      <c r="K38" s="598" t="s">
        <v>315</v>
      </c>
      <c r="L38" s="598" t="s">
        <v>367</v>
      </c>
      <c r="M38" s="598" t="s">
        <v>316</v>
      </c>
      <c r="N38" s="598" t="s">
        <v>791</v>
      </c>
      <c r="O38" s="598" t="s">
        <v>415</v>
      </c>
      <c r="P38" s="598" t="s">
        <v>792</v>
      </c>
      <c r="Q38" s="598" t="s">
        <v>316</v>
      </c>
      <c r="R38" s="598" t="s">
        <v>349</v>
      </c>
      <c r="S38" s="598" t="s">
        <v>415</v>
      </c>
      <c r="T38" s="598" t="s">
        <v>352</v>
      </c>
      <c r="U38" s="598" t="s">
        <v>415</v>
      </c>
      <c r="V38" s="599" t="s">
        <v>356</v>
      </c>
    </row>
    <row r="39" spans="1:22" ht="15">
      <c r="A39" s="25"/>
      <c r="C39" s="597">
        <v>5</v>
      </c>
      <c r="D39" s="484" t="s">
        <v>799</v>
      </c>
      <c r="E39" s="485"/>
      <c r="F39" s="447"/>
      <c r="G39" s="486"/>
      <c r="H39" s="487"/>
      <c r="I39" s="486"/>
      <c r="J39" s="487"/>
      <c r="K39" s="485"/>
      <c r="L39" s="447"/>
      <c r="M39" s="485"/>
      <c r="N39" s="484" t="s">
        <v>799</v>
      </c>
      <c r="O39" s="485"/>
      <c r="P39" s="447"/>
      <c r="Q39" s="485"/>
      <c r="R39" s="447"/>
      <c r="S39" s="485"/>
      <c r="T39" s="447"/>
      <c r="U39" s="485"/>
      <c r="V39" s="488"/>
    </row>
    <row r="40" spans="1:22" ht="15">
      <c r="A40" s="25"/>
      <c r="C40" s="594">
        <v>6</v>
      </c>
      <c r="D40" s="449" t="s">
        <v>793</v>
      </c>
      <c r="E40" s="477"/>
      <c r="F40" s="440"/>
      <c r="G40" s="478"/>
      <c r="H40" s="482" t="s">
        <v>801</v>
      </c>
      <c r="I40" s="478"/>
      <c r="J40" s="479"/>
      <c r="K40" s="477"/>
      <c r="L40" s="440"/>
      <c r="M40" s="477"/>
      <c r="N40" s="449"/>
      <c r="O40" s="477"/>
      <c r="P40" s="440"/>
      <c r="Q40" s="477"/>
      <c r="R40" s="440"/>
      <c r="S40" s="477"/>
      <c r="T40" s="440"/>
      <c r="U40" s="477"/>
      <c r="V40" s="441"/>
    </row>
    <row r="41" spans="1:22" ht="15">
      <c r="A41" s="25"/>
      <c r="C41" s="593" t="s">
        <v>453</v>
      </c>
      <c r="D41" s="437">
        <v>49900</v>
      </c>
      <c r="E41" s="470"/>
      <c r="F41" s="435"/>
      <c r="G41" s="471" t="s">
        <v>316</v>
      </c>
      <c r="H41" s="473">
        <v>100</v>
      </c>
      <c r="I41" s="471"/>
      <c r="J41" s="472"/>
      <c r="K41" s="470" t="s">
        <v>315</v>
      </c>
      <c r="L41" s="435"/>
      <c r="M41" s="470" t="s">
        <v>316</v>
      </c>
      <c r="N41" s="437">
        <v>50000</v>
      </c>
      <c r="O41" s="470"/>
      <c r="P41" s="435"/>
      <c r="Q41" s="470"/>
      <c r="R41" s="435"/>
      <c r="S41" s="470"/>
      <c r="T41" s="435"/>
      <c r="U41" s="470"/>
      <c r="V41" s="436"/>
    </row>
    <row r="42" spans="1:22" ht="15">
      <c r="A42" s="25"/>
      <c r="C42" s="594">
        <v>7</v>
      </c>
      <c r="D42" s="449"/>
      <c r="E42" s="477"/>
      <c r="F42" s="440"/>
      <c r="G42" s="478"/>
      <c r="H42" s="481"/>
      <c r="I42" s="478"/>
      <c r="J42" s="483" t="s">
        <v>802</v>
      </c>
      <c r="K42" s="477"/>
      <c r="L42" s="448">
        <v>9700</v>
      </c>
      <c r="M42" s="477"/>
      <c r="N42" s="449"/>
      <c r="O42" s="477"/>
      <c r="P42" s="440"/>
      <c r="Q42" s="477"/>
      <c r="R42" s="440"/>
      <c r="S42" s="477"/>
      <c r="T42" s="440"/>
      <c r="U42" s="477"/>
      <c r="V42" s="441"/>
    </row>
    <row r="43" spans="1:22" ht="15">
      <c r="A43" s="25"/>
      <c r="C43" s="593" t="s">
        <v>453</v>
      </c>
      <c r="D43" s="437">
        <v>49900</v>
      </c>
      <c r="E43" s="470"/>
      <c r="F43" s="435"/>
      <c r="G43" s="471" t="s">
        <v>316</v>
      </c>
      <c r="H43" s="473">
        <v>100</v>
      </c>
      <c r="I43" s="471" t="s">
        <v>316</v>
      </c>
      <c r="J43" s="473">
        <v>9700</v>
      </c>
      <c r="K43" s="470" t="s">
        <v>315</v>
      </c>
      <c r="L43" s="437">
        <v>9700</v>
      </c>
      <c r="M43" s="470" t="s">
        <v>316</v>
      </c>
      <c r="N43" s="437">
        <v>50000</v>
      </c>
      <c r="O43" s="470"/>
      <c r="P43" s="435"/>
      <c r="Q43" s="470"/>
      <c r="R43" s="435"/>
      <c r="S43" s="470"/>
      <c r="T43" s="435"/>
      <c r="U43" s="470"/>
      <c r="V43" s="436"/>
    </row>
    <row r="44" spans="1:22" ht="15">
      <c r="A44" s="25"/>
      <c r="C44" s="594">
        <v>10</v>
      </c>
      <c r="D44" s="457" t="s">
        <v>789</v>
      </c>
      <c r="E44" s="477"/>
      <c r="F44" s="440"/>
      <c r="G44" s="478"/>
      <c r="H44" s="481"/>
      <c r="I44" s="478"/>
      <c r="J44" s="481"/>
      <c r="K44" s="477"/>
      <c r="L44" s="449"/>
      <c r="M44" s="477"/>
      <c r="N44" s="449"/>
      <c r="O44" s="477"/>
      <c r="P44" s="440"/>
      <c r="Q44" s="477"/>
      <c r="R44" s="457" t="s">
        <v>789</v>
      </c>
      <c r="S44" s="477"/>
      <c r="T44" s="440"/>
      <c r="U44" s="477"/>
      <c r="V44" s="441"/>
    </row>
    <row r="45" spans="1:22" ht="15">
      <c r="A45" s="25"/>
      <c r="C45" s="593" t="s">
        <v>453</v>
      </c>
      <c r="D45" s="437">
        <v>51900</v>
      </c>
      <c r="E45" s="470"/>
      <c r="F45" s="435"/>
      <c r="G45" s="471" t="s">
        <v>316</v>
      </c>
      <c r="H45" s="473">
        <v>100</v>
      </c>
      <c r="I45" s="471" t="s">
        <v>316</v>
      </c>
      <c r="J45" s="437">
        <v>9700</v>
      </c>
      <c r="K45" s="470" t="s">
        <v>315</v>
      </c>
      <c r="L45" s="437">
        <v>9700</v>
      </c>
      <c r="M45" s="470" t="s">
        <v>316</v>
      </c>
      <c r="N45" s="437">
        <v>50000</v>
      </c>
      <c r="O45" s="470"/>
      <c r="P45" s="435"/>
      <c r="Q45" s="470" t="s">
        <v>316</v>
      </c>
      <c r="R45" s="437">
        <v>2000</v>
      </c>
      <c r="S45" s="470"/>
      <c r="T45" s="435"/>
      <c r="U45" s="470"/>
      <c r="V45" s="436"/>
    </row>
    <row r="46" spans="1:22" ht="15">
      <c r="A46" s="25"/>
      <c r="C46" s="594">
        <v>11</v>
      </c>
      <c r="D46" s="449" t="s">
        <v>794</v>
      </c>
      <c r="E46" s="477"/>
      <c r="F46" s="440"/>
      <c r="G46" s="478"/>
      <c r="H46" s="481"/>
      <c r="I46" s="478"/>
      <c r="J46" s="449"/>
      <c r="K46" s="477"/>
      <c r="L46" s="449"/>
      <c r="M46" s="477"/>
      <c r="N46" s="449"/>
      <c r="O46" s="477"/>
      <c r="P46" s="440"/>
      <c r="Q46" s="477"/>
      <c r="R46" s="449"/>
      <c r="S46" s="477"/>
      <c r="T46" s="440"/>
      <c r="U46" s="477"/>
      <c r="V46" s="451" t="s">
        <v>794</v>
      </c>
    </row>
    <row r="47" spans="1:22" ht="15">
      <c r="A47" s="25"/>
      <c r="C47" s="593" t="s">
        <v>453</v>
      </c>
      <c r="D47" s="437">
        <v>51700</v>
      </c>
      <c r="E47" s="470"/>
      <c r="F47" s="435"/>
      <c r="G47" s="471" t="s">
        <v>316</v>
      </c>
      <c r="H47" s="473">
        <v>100</v>
      </c>
      <c r="I47" s="471" t="s">
        <v>316</v>
      </c>
      <c r="J47" s="437">
        <v>9700</v>
      </c>
      <c r="K47" s="470" t="s">
        <v>315</v>
      </c>
      <c r="L47" s="437">
        <v>9700</v>
      </c>
      <c r="M47" s="470" t="s">
        <v>316</v>
      </c>
      <c r="N47" s="437">
        <v>50000</v>
      </c>
      <c r="O47" s="470"/>
      <c r="P47" s="435"/>
      <c r="Q47" s="470" t="s">
        <v>316</v>
      </c>
      <c r="R47" s="437">
        <v>2000</v>
      </c>
      <c r="S47" s="470"/>
      <c r="T47" s="435"/>
      <c r="U47" s="470" t="s">
        <v>415</v>
      </c>
      <c r="V47" s="438">
        <v>200</v>
      </c>
    </row>
    <row r="48" spans="3:22" ht="15">
      <c r="C48" s="594">
        <v>12</v>
      </c>
      <c r="D48" s="449"/>
      <c r="E48" s="477"/>
      <c r="F48" s="457" t="s">
        <v>800</v>
      </c>
      <c r="G48" s="478"/>
      <c r="H48" s="481"/>
      <c r="I48" s="478"/>
      <c r="J48" s="481"/>
      <c r="K48" s="477"/>
      <c r="L48" s="449"/>
      <c r="M48" s="477"/>
      <c r="N48" s="449"/>
      <c r="O48" s="477"/>
      <c r="P48" s="440"/>
      <c r="Q48" s="477"/>
      <c r="R48" s="457" t="s">
        <v>800</v>
      </c>
      <c r="S48" s="477"/>
      <c r="T48" s="440"/>
      <c r="U48" s="477"/>
      <c r="V48" s="451"/>
    </row>
    <row r="49" spans="1:22" ht="15">
      <c r="A49" s="25"/>
      <c r="C49" s="593" t="s">
        <v>453</v>
      </c>
      <c r="D49" s="437">
        <v>51700</v>
      </c>
      <c r="E49" s="470" t="s">
        <v>316</v>
      </c>
      <c r="F49" s="437">
        <v>17000</v>
      </c>
      <c r="G49" s="471" t="s">
        <v>316</v>
      </c>
      <c r="H49" s="473">
        <v>100</v>
      </c>
      <c r="I49" s="471" t="s">
        <v>316</v>
      </c>
      <c r="J49" s="437">
        <v>9700</v>
      </c>
      <c r="K49" s="470" t="s">
        <v>315</v>
      </c>
      <c r="L49" s="437">
        <v>9700</v>
      </c>
      <c r="M49" s="470" t="s">
        <v>316</v>
      </c>
      <c r="N49" s="437">
        <v>50000</v>
      </c>
      <c r="O49" s="470"/>
      <c r="P49" s="435"/>
      <c r="Q49" s="470" t="s">
        <v>316</v>
      </c>
      <c r="R49" s="437">
        <v>19000</v>
      </c>
      <c r="S49" s="470"/>
      <c r="T49" s="435"/>
      <c r="U49" s="470" t="s">
        <v>415</v>
      </c>
      <c r="V49" s="438">
        <v>200</v>
      </c>
    </row>
    <row r="50" spans="1:22" ht="15">
      <c r="A50" s="25"/>
      <c r="C50" s="594">
        <v>18</v>
      </c>
      <c r="D50" s="449" t="s">
        <v>795</v>
      </c>
      <c r="E50" s="477"/>
      <c r="F50" s="449"/>
      <c r="G50" s="478"/>
      <c r="H50" s="481"/>
      <c r="I50" s="478"/>
      <c r="J50" s="481"/>
      <c r="K50" s="477"/>
      <c r="L50" s="449"/>
      <c r="M50" s="477"/>
      <c r="N50" s="449"/>
      <c r="O50" s="477"/>
      <c r="P50" s="440"/>
      <c r="Q50" s="477"/>
      <c r="R50" s="449"/>
      <c r="S50" s="477"/>
      <c r="T50" s="449" t="s">
        <v>795</v>
      </c>
      <c r="U50" s="477"/>
      <c r="V50" s="451"/>
    </row>
    <row r="51" spans="1:22" ht="15">
      <c r="A51" s="25"/>
      <c r="C51" s="593" t="s">
        <v>453</v>
      </c>
      <c r="D51" s="437">
        <v>50200</v>
      </c>
      <c r="E51" s="470" t="s">
        <v>316</v>
      </c>
      <c r="F51" s="437">
        <v>17000</v>
      </c>
      <c r="G51" s="471" t="s">
        <v>316</v>
      </c>
      <c r="H51" s="473">
        <v>100</v>
      </c>
      <c r="I51" s="471" t="s">
        <v>316</v>
      </c>
      <c r="J51" s="473">
        <v>9700</v>
      </c>
      <c r="K51" s="470" t="s">
        <v>315</v>
      </c>
      <c r="L51" s="437">
        <v>9700</v>
      </c>
      <c r="M51" s="470" t="s">
        <v>316</v>
      </c>
      <c r="N51" s="437">
        <v>50000</v>
      </c>
      <c r="O51" s="470"/>
      <c r="P51" s="435"/>
      <c r="Q51" s="470" t="s">
        <v>316</v>
      </c>
      <c r="R51" s="437">
        <v>19000</v>
      </c>
      <c r="S51" s="470" t="s">
        <v>415</v>
      </c>
      <c r="T51" s="437">
        <v>1500</v>
      </c>
      <c r="U51" s="470" t="s">
        <v>415</v>
      </c>
      <c r="V51" s="438">
        <v>200</v>
      </c>
    </row>
    <row r="52" spans="1:22" ht="15">
      <c r="A52" s="25"/>
      <c r="C52" s="594">
        <v>25</v>
      </c>
      <c r="D52" s="457" t="s">
        <v>800</v>
      </c>
      <c r="E52" s="477"/>
      <c r="F52" s="449" t="s">
        <v>796</v>
      </c>
      <c r="G52" s="478"/>
      <c r="H52" s="481"/>
      <c r="I52" s="478"/>
      <c r="J52" s="481"/>
      <c r="K52" s="477"/>
      <c r="L52" s="449"/>
      <c r="M52" s="477"/>
      <c r="N52" s="449"/>
      <c r="O52" s="477"/>
      <c r="P52" s="440"/>
      <c r="Q52" s="477"/>
      <c r="R52" s="449"/>
      <c r="S52" s="477"/>
      <c r="T52" s="449"/>
      <c r="U52" s="477"/>
      <c r="V52" s="451"/>
    </row>
    <row r="53" spans="1:22" ht="15">
      <c r="A53" s="25"/>
      <c r="C53" s="593" t="s">
        <v>453</v>
      </c>
      <c r="D53" s="437">
        <v>67200</v>
      </c>
      <c r="E53" s="470"/>
      <c r="F53" s="437">
        <v>0</v>
      </c>
      <c r="G53" s="471" t="s">
        <v>316</v>
      </c>
      <c r="H53" s="473">
        <v>100</v>
      </c>
      <c r="I53" s="471" t="s">
        <v>316</v>
      </c>
      <c r="J53" s="437">
        <v>9700</v>
      </c>
      <c r="K53" s="470" t="s">
        <v>315</v>
      </c>
      <c r="L53" s="437">
        <v>9700</v>
      </c>
      <c r="M53" s="470" t="s">
        <v>316</v>
      </c>
      <c r="N53" s="437">
        <v>50000</v>
      </c>
      <c r="O53" s="470"/>
      <c r="P53" s="435"/>
      <c r="Q53" s="470" t="s">
        <v>316</v>
      </c>
      <c r="R53" s="437">
        <v>19000</v>
      </c>
      <c r="S53" s="470" t="s">
        <v>415</v>
      </c>
      <c r="T53" s="437">
        <v>1500</v>
      </c>
      <c r="U53" s="470" t="s">
        <v>415</v>
      </c>
      <c r="V53" s="438">
        <v>200</v>
      </c>
    </row>
    <row r="54" spans="1:22" ht="15">
      <c r="A54" s="25"/>
      <c r="C54" s="594">
        <v>27</v>
      </c>
      <c r="D54" s="449" t="s">
        <v>797</v>
      </c>
      <c r="E54" s="477"/>
      <c r="F54" s="440"/>
      <c r="G54" s="477"/>
      <c r="H54" s="481"/>
      <c r="I54" s="478"/>
      <c r="J54" s="449"/>
      <c r="K54" s="477"/>
      <c r="L54" s="449" t="s">
        <v>797</v>
      </c>
      <c r="M54" s="477"/>
      <c r="N54" s="440"/>
      <c r="O54" s="477"/>
      <c r="P54" s="440"/>
      <c r="Q54" s="477"/>
      <c r="R54" s="449"/>
      <c r="S54" s="477"/>
      <c r="T54" s="449"/>
      <c r="U54" s="477"/>
      <c r="V54" s="451"/>
    </row>
    <row r="55" spans="1:22" ht="15">
      <c r="A55" s="25"/>
      <c r="C55" s="593" t="s">
        <v>453</v>
      </c>
      <c r="D55" s="437">
        <v>57500</v>
      </c>
      <c r="E55" s="470"/>
      <c r="F55" s="435"/>
      <c r="G55" s="470" t="s">
        <v>316</v>
      </c>
      <c r="H55" s="473">
        <v>100</v>
      </c>
      <c r="I55" s="471" t="s">
        <v>316</v>
      </c>
      <c r="J55" s="437">
        <v>9700</v>
      </c>
      <c r="K55" s="470" t="s">
        <v>315</v>
      </c>
      <c r="L55" s="437">
        <v>0</v>
      </c>
      <c r="M55" s="470" t="s">
        <v>316</v>
      </c>
      <c r="N55" s="437">
        <v>50000</v>
      </c>
      <c r="O55" s="470"/>
      <c r="P55" s="435"/>
      <c r="Q55" s="470" t="s">
        <v>316</v>
      </c>
      <c r="R55" s="437">
        <v>19000</v>
      </c>
      <c r="S55" s="470" t="s">
        <v>415</v>
      </c>
      <c r="T55" s="437">
        <v>1500</v>
      </c>
      <c r="U55" s="470" t="s">
        <v>415</v>
      </c>
      <c r="V55" s="438">
        <v>200</v>
      </c>
    </row>
    <row r="56" spans="1:22" ht="15">
      <c r="A56" s="25"/>
      <c r="C56" s="594"/>
      <c r="D56" s="449" t="s">
        <v>798</v>
      </c>
      <c r="E56" s="477"/>
      <c r="F56" s="449"/>
      <c r="G56" s="477"/>
      <c r="H56" s="481"/>
      <c r="I56" s="478"/>
      <c r="J56" s="449"/>
      <c r="K56" s="477"/>
      <c r="L56" s="449"/>
      <c r="M56" s="477"/>
      <c r="N56" s="449"/>
      <c r="O56" s="477"/>
      <c r="P56" s="449" t="s">
        <v>798</v>
      </c>
      <c r="Q56" s="477"/>
      <c r="R56" s="442"/>
      <c r="S56" s="477"/>
      <c r="T56" s="442"/>
      <c r="U56" s="477"/>
      <c r="V56" s="451"/>
    </row>
    <row r="57" spans="1:22" ht="15.75" thickBot="1">
      <c r="A57" s="25"/>
      <c r="C57" s="596" t="s">
        <v>453</v>
      </c>
      <c r="D57" s="444">
        <v>56500</v>
      </c>
      <c r="E57" s="474" t="s">
        <v>316</v>
      </c>
      <c r="F57" s="444">
        <v>0</v>
      </c>
      <c r="G57" s="474" t="s">
        <v>316</v>
      </c>
      <c r="H57" s="521">
        <v>100</v>
      </c>
      <c r="I57" s="475" t="s">
        <v>316</v>
      </c>
      <c r="J57" s="444">
        <v>9700</v>
      </c>
      <c r="K57" s="474" t="s">
        <v>315</v>
      </c>
      <c r="L57" s="444">
        <v>0</v>
      </c>
      <c r="M57" s="474" t="s">
        <v>316</v>
      </c>
      <c r="N57" s="444">
        <v>50000</v>
      </c>
      <c r="O57" s="474" t="s">
        <v>415</v>
      </c>
      <c r="P57" s="444">
        <v>1000</v>
      </c>
      <c r="Q57" s="474" t="s">
        <v>316</v>
      </c>
      <c r="R57" s="444">
        <v>19000</v>
      </c>
      <c r="S57" s="474" t="s">
        <v>415</v>
      </c>
      <c r="T57" s="444">
        <v>1500</v>
      </c>
      <c r="U57" s="474" t="s">
        <v>415</v>
      </c>
      <c r="V57" s="444">
        <v>200</v>
      </c>
    </row>
    <row r="58" spans="1:22" ht="15.75" thickTop="1">
      <c r="A58" s="25"/>
      <c r="C58" s="775"/>
      <c r="D58" s="768"/>
      <c r="E58" s="770"/>
      <c r="F58" s="768"/>
      <c r="G58" s="770"/>
      <c r="H58" s="776"/>
      <c r="I58" s="778"/>
      <c r="J58" s="768"/>
      <c r="K58" s="770"/>
      <c r="L58" s="768"/>
      <c r="M58" s="770"/>
      <c r="N58" s="768"/>
      <c r="O58" s="770"/>
      <c r="P58" s="768"/>
      <c r="Q58" s="770"/>
      <c r="R58" s="768"/>
      <c r="S58" s="770"/>
      <c r="T58" s="768"/>
      <c r="U58" s="770"/>
      <c r="V58" s="768"/>
    </row>
    <row r="59" spans="1:22" ht="15">
      <c r="A59" s="25"/>
      <c r="C59" s="775"/>
      <c r="D59" s="769"/>
      <c r="E59" s="770"/>
      <c r="F59" s="769"/>
      <c r="G59" s="770"/>
      <c r="H59" s="777"/>
      <c r="I59" s="778"/>
      <c r="J59" s="769"/>
      <c r="K59" s="770"/>
      <c r="L59" s="769"/>
      <c r="M59" s="770"/>
      <c r="N59" s="769"/>
      <c r="O59" s="770"/>
      <c r="P59" s="769"/>
      <c r="Q59" s="770"/>
      <c r="R59" s="769"/>
      <c r="S59" s="770"/>
      <c r="T59" s="769"/>
      <c r="U59" s="770"/>
      <c r="V59" s="769"/>
    </row>
    <row r="60" spans="1:22" ht="15">
      <c r="A60" s="25"/>
      <c r="C60" s="463"/>
      <c r="D60" s="463"/>
      <c r="E60" s="463"/>
      <c r="F60" s="463"/>
      <c r="G60" s="463"/>
      <c r="H60" s="464"/>
      <c r="I60" s="464"/>
      <c r="J60" s="463"/>
      <c r="K60" s="463"/>
      <c r="L60" s="463"/>
      <c r="M60" s="463"/>
      <c r="N60" s="463"/>
      <c r="O60" s="463"/>
      <c r="P60" s="463"/>
      <c r="Q60" s="463"/>
      <c r="R60" s="463"/>
      <c r="S60" s="463"/>
      <c r="T60" s="463"/>
      <c r="U60" s="463"/>
      <c r="V60" s="463"/>
    </row>
    <row r="64" ht="15.75">
      <c r="B64" s="27" t="s">
        <v>193</v>
      </c>
    </row>
    <row r="66" spans="2:12" ht="15.75" customHeight="1">
      <c r="B66" s="685" t="s">
        <v>195</v>
      </c>
      <c r="C66" s="686"/>
      <c r="D66" s="686"/>
      <c r="E66" s="686"/>
      <c r="F66" s="686"/>
      <c r="G66" s="686"/>
      <c r="H66" s="686"/>
      <c r="I66" s="686"/>
      <c r="J66" s="686"/>
      <c r="K66" s="686"/>
      <c r="L66" s="687"/>
    </row>
    <row r="67" spans="2:12" ht="15" customHeight="1">
      <c r="B67" s="688" t="s">
        <v>94</v>
      </c>
      <c r="C67" s="762"/>
      <c r="D67" s="762"/>
      <c r="E67" s="762"/>
      <c r="F67" s="762"/>
      <c r="G67" s="762"/>
      <c r="H67" s="762"/>
      <c r="I67" s="762"/>
      <c r="J67" s="762"/>
      <c r="K67" s="762"/>
      <c r="L67" s="763"/>
    </row>
    <row r="68" spans="2:12" ht="15" customHeight="1">
      <c r="B68" s="691" t="s">
        <v>194</v>
      </c>
      <c r="C68" s="765"/>
      <c r="D68" s="765"/>
      <c r="E68" s="765"/>
      <c r="F68" s="765"/>
      <c r="G68" s="765"/>
      <c r="H68" s="765"/>
      <c r="I68" s="765"/>
      <c r="J68" s="765"/>
      <c r="K68" s="765"/>
      <c r="L68" s="766"/>
    </row>
    <row r="69" spans="2:12" ht="15">
      <c r="B69" s="771"/>
      <c r="C69" s="772"/>
      <c r="D69" s="772"/>
      <c r="E69" s="772"/>
      <c r="F69" s="772"/>
      <c r="G69" s="772"/>
      <c r="H69" s="772"/>
      <c r="I69" s="494"/>
      <c r="J69" s="318"/>
      <c r="K69" s="494"/>
      <c r="L69" s="47"/>
    </row>
    <row r="70" spans="2:12" ht="15">
      <c r="B70" s="148" t="s">
        <v>348</v>
      </c>
      <c r="C70" s="55"/>
      <c r="D70" s="55"/>
      <c r="E70" s="55"/>
      <c r="F70" s="55"/>
      <c r="G70" s="55"/>
      <c r="H70" s="55"/>
      <c r="I70" s="495"/>
      <c r="J70" s="319"/>
      <c r="K70" s="495"/>
      <c r="L70" s="49"/>
    </row>
    <row r="71" spans="2:12" ht="15">
      <c r="B71" s="148" t="s">
        <v>803</v>
      </c>
      <c r="C71" s="55"/>
      <c r="D71" s="55"/>
      <c r="E71" s="55"/>
      <c r="F71" s="55"/>
      <c r="G71" s="55"/>
      <c r="H71" s="55"/>
      <c r="I71" s="495"/>
      <c r="J71" s="319"/>
      <c r="K71" s="495"/>
      <c r="L71" s="498">
        <v>19000</v>
      </c>
    </row>
    <row r="72" spans="2:12" ht="15">
      <c r="B72" s="148" t="s">
        <v>350</v>
      </c>
      <c r="C72" s="55"/>
      <c r="D72" s="55"/>
      <c r="E72" s="55"/>
      <c r="F72" s="55"/>
      <c r="G72" s="55"/>
      <c r="H72" s="55"/>
      <c r="I72" s="495"/>
      <c r="J72" s="319"/>
      <c r="K72" s="495"/>
      <c r="L72" s="49"/>
    </row>
    <row r="73" spans="2:12" ht="15">
      <c r="B73" s="148" t="s">
        <v>804</v>
      </c>
      <c r="C73" s="55"/>
      <c r="D73" s="55"/>
      <c r="E73" s="55"/>
      <c r="F73" s="55"/>
      <c r="G73" s="55"/>
      <c r="H73" s="55"/>
      <c r="I73" s="495"/>
      <c r="J73" s="497">
        <v>1500</v>
      </c>
      <c r="K73" s="495"/>
      <c r="L73" s="49"/>
    </row>
    <row r="74" spans="2:12" ht="15">
      <c r="B74" s="148" t="s">
        <v>805</v>
      </c>
      <c r="C74" s="55"/>
      <c r="D74" s="55"/>
      <c r="E74" s="55"/>
      <c r="F74" s="55"/>
      <c r="G74" s="55"/>
      <c r="H74" s="55"/>
      <c r="I74" s="495"/>
      <c r="J74" s="326">
        <v>200</v>
      </c>
      <c r="K74" s="495"/>
      <c r="L74" s="49"/>
    </row>
    <row r="75" spans="2:12" ht="15">
      <c r="B75" s="148" t="s">
        <v>806</v>
      </c>
      <c r="C75" s="55"/>
      <c r="D75" s="55"/>
      <c r="E75" s="55"/>
      <c r="F75" s="55"/>
      <c r="G75" s="55"/>
      <c r="H75" s="55"/>
      <c r="I75" s="495"/>
      <c r="J75" s="319"/>
      <c r="K75" s="495"/>
      <c r="L75" s="329">
        <v>1700</v>
      </c>
    </row>
    <row r="76" spans="2:12" ht="15.75" thickBot="1">
      <c r="B76" s="148" t="s">
        <v>355</v>
      </c>
      <c r="C76" s="55"/>
      <c r="D76" s="55"/>
      <c r="E76" s="55"/>
      <c r="F76" s="55"/>
      <c r="G76" s="55"/>
      <c r="H76" s="55"/>
      <c r="I76" s="495"/>
      <c r="J76" s="319"/>
      <c r="K76" s="495"/>
      <c r="L76" s="500">
        <v>17300</v>
      </c>
    </row>
    <row r="77" spans="2:12" ht="15.75" thickTop="1">
      <c r="B77" s="148"/>
      <c r="C77" s="55"/>
      <c r="D77" s="55"/>
      <c r="E77" s="55"/>
      <c r="F77" s="55"/>
      <c r="G77" s="55"/>
      <c r="H77" s="55"/>
      <c r="I77" s="495"/>
      <c r="J77" s="319"/>
      <c r="K77" s="495"/>
      <c r="L77" s="499"/>
    </row>
    <row r="78" spans="2:12" ht="15">
      <c r="B78" s="148"/>
      <c r="C78" s="55"/>
      <c r="D78" s="55"/>
      <c r="E78" s="55"/>
      <c r="F78" s="55"/>
      <c r="G78" s="55"/>
      <c r="H78" s="55"/>
      <c r="I78" s="495"/>
      <c r="J78" s="319"/>
      <c r="K78" s="495"/>
      <c r="L78" s="49"/>
    </row>
    <row r="79" spans="2:12" ht="15">
      <c r="B79" s="148"/>
      <c r="C79" s="55"/>
      <c r="D79" s="55"/>
      <c r="E79" s="55"/>
      <c r="F79" s="55"/>
      <c r="G79" s="55"/>
      <c r="H79" s="55"/>
      <c r="I79" s="495"/>
      <c r="J79" s="319"/>
      <c r="K79" s="495"/>
      <c r="L79" s="49"/>
    </row>
    <row r="80" spans="2:12" ht="15">
      <c r="B80" s="148"/>
      <c r="C80" s="55"/>
      <c r="D80" s="55"/>
      <c r="E80" s="55"/>
      <c r="F80" s="55"/>
      <c r="G80" s="55"/>
      <c r="H80" s="55"/>
      <c r="I80" s="495"/>
      <c r="J80" s="319"/>
      <c r="K80" s="495"/>
      <c r="L80" s="49"/>
    </row>
    <row r="81" spans="2:12" ht="15">
      <c r="B81" s="149"/>
      <c r="C81" s="57"/>
      <c r="D81" s="57"/>
      <c r="E81" s="57"/>
      <c r="F81" s="57"/>
      <c r="G81" s="57"/>
      <c r="H81" s="57"/>
      <c r="I81" s="496"/>
      <c r="J81" s="321"/>
      <c r="K81" s="496"/>
      <c r="L81" s="317"/>
    </row>
    <row r="97" ht="15.75">
      <c r="B97" s="27" t="s">
        <v>196</v>
      </c>
    </row>
    <row r="99" spans="2:12" ht="15.75" customHeight="1">
      <c r="B99" s="685" t="s">
        <v>195</v>
      </c>
      <c r="C99" s="686"/>
      <c r="D99" s="686"/>
      <c r="E99" s="686"/>
      <c r="F99" s="686"/>
      <c r="G99" s="686"/>
      <c r="H99" s="686"/>
      <c r="I99" s="686"/>
      <c r="J99" s="686"/>
      <c r="K99" s="686"/>
      <c r="L99" s="687"/>
    </row>
    <row r="100" spans="2:12" ht="15.75">
      <c r="B100" s="696" t="s">
        <v>99</v>
      </c>
      <c r="C100" s="697"/>
      <c r="D100" s="697"/>
      <c r="E100" s="697"/>
      <c r="F100" s="697"/>
      <c r="G100" s="697"/>
      <c r="H100" s="697"/>
      <c r="I100" s="697"/>
      <c r="J100" s="697"/>
      <c r="K100" s="697"/>
      <c r="L100" s="698"/>
    </row>
    <row r="101" spans="2:12" ht="15" customHeight="1">
      <c r="B101" s="691" t="s">
        <v>194</v>
      </c>
      <c r="C101" s="765"/>
      <c r="D101" s="765"/>
      <c r="E101" s="765"/>
      <c r="F101" s="765"/>
      <c r="G101" s="765"/>
      <c r="H101" s="765"/>
      <c r="I101" s="765"/>
      <c r="J101" s="765"/>
      <c r="K101" s="765"/>
      <c r="L101" s="766"/>
    </row>
    <row r="102" spans="2:12" ht="15">
      <c r="B102" s="367"/>
      <c r="C102" s="341"/>
      <c r="D102" s="341"/>
      <c r="E102" s="341"/>
      <c r="F102" s="341"/>
      <c r="G102" s="341"/>
      <c r="H102" s="341"/>
      <c r="I102" s="52"/>
      <c r="J102" s="52"/>
      <c r="K102" s="52"/>
      <c r="L102" s="499"/>
    </row>
    <row r="103" spans="2:12" ht="15">
      <c r="B103" s="148" t="s">
        <v>807</v>
      </c>
      <c r="C103" s="151"/>
      <c r="D103" s="151"/>
      <c r="E103" s="151"/>
      <c r="F103" s="151"/>
      <c r="G103" s="151"/>
      <c r="H103" s="151"/>
      <c r="I103" s="151"/>
      <c r="J103" s="151"/>
      <c r="K103" s="151"/>
      <c r="L103" s="501">
        <v>0</v>
      </c>
    </row>
    <row r="104" spans="2:12" ht="15">
      <c r="B104" s="148" t="s">
        <v>358</v>
      </c>
      <c r="C104" s="55"/>
      <c r="D104" s="55"/>
      <c r="E104" s="55"/>
      <c r="F104" s="55"/>
      <c r="G104" s="55"/>
      <c r="H104" s="55"/>
      <c r="I104" s="55"/>
      <c r="J104" s="55"/>
      <c r="K104" s="55"/>
      <c r="L104" s="322">
        <v>50000</v>
      </c>
    </row>
    <row r="105" spans="2:12" ht="15">
      <c r="B105" s="148" t="s">
        <v>501</v>
      </c>
      <c r="C105" s="55"/>
      <c r="D105" s="55"/>
      <c r="E105" s="55"/>
      <c r="F105" s="55"/>
      <c r="G105" s="55"/>
      <c r="H105" s="55"/>
      <c r="I105" s="55"/>
      <c r="J105" s="55"/>
      <c r="K105" s="55"/>
      <c r="L105" s="322">
        <v>17300</v>
      </c>
    </row>
    <row r="106" spans="2:12" ht="15">
      <c r="B106" s="148"/>
      <c r="C106" s="55"/>
      <c r="D106" s="55"/>
      <c r="E106" s="55"/>
      <c r="F106" s="55"/>
      <c r="G106" s="55"/>
      <c r="H106" s="55"/>
      <c r="I106" s="55"/>
      <c r="J106" s="55"/>
      <c r="K106" s="55"/>
      <c r="L106" s="323">
        <v>67300</v>
      </c>
    </row>
    <row r="107" spans="2:12" ht="15">
      <c r="B107" s="148" t="s">
        <v>360</v>
      </c>
      <c r="C107" s="55"/>
      <c r="D107" s="55"/>
      <c r="E107" s="55"/>
      <c r="F107" s="55"/>
      <c r="G107" s="55"/>
      <c r="H107" s="55"/>
      <c r="I107" s="55"/>
      <c r="J107" s="55"/>
      <c r="K107" s="55"/>
      <c r="L107" s="329">
        <v>-1000</v>
      </c>
    </row>
    <row r="108" spans="2:12" ht="15.75" thickBot="1">
      <c r="B108" s="148" t="s">
        <v>808</v>
      </c>
      <c r="C108" s="55"/>
      <c r="D108" s="55"/>
      <c r="E108" s="55"/>
      <c r="F108" s="55"/>
      <c r="G108" s="55"/>
      <c r="H108" s="55"/>
      <c r="I108" s="55"/>
      <c r="J108" s="55"/>
      <c r="K108" s="55"/>
      <c r="L108" s="324">
        <v>66300</v>
      </c>
    </row>
    <row r="109" spans="2:12" ht="15.75" thickTop="1">
      <c r="B109" s="148"/>
      <c r="C109" s="55"/>
      <c r="D109" s="55"/>
      <c r="E109" s="55"/>
      <c r="F109" s="55"/>
      <c r="G109" s="55"/>
      <c r="H109" s="55"/>
      <c r="I109" s="55"/>
      <c r="J109" s="55"/>
      <c r="K109" s="55"/>
      <c r="L109" s="499"/>
    </row>
    <row r="110" spans="2:12" ht="15">
      <c r="B110" s="148"/>
      <c r="C110" s="55"/>
      <c r="D110" s="55"/>
      <c r="E110" s="55"/>
      <c r="F110" s="55"/>
      <c r="G110" s="55"/>
      <c r="H110" s="55"/>
      <c r="I110" s="55"/>
      <c r="J110" s="55"/>
      <c r="K110" s="55"/>
      <c r="L110" s="47"/>
    </row>
    <row r="111" spans="2:12" ht="15">
      <c r="B111" s="149"/>
      <c r="C111" s="57"/>
      <c r="D111" s="57"/>
      <c r="E111" s="57"/>
      <c r="F111" s="57"/>
      <c r="G111" s="57"/>
      <c r="H111" s="57"/>
      <c r="I111" s="57"/>
      <c r="J111" s="57"/>
      <c r="K111" s="57"/>
      <c r="L111" s="150"/>
    </row>
    <row r="113" ht="15.75">
      <c r="B113" s="27" t="s">
        <v>197</v>
      </c>
    </row>
    <row r="115" spans="2:16" ht="15.75" customHeight="1">
      <c r="B115" s="685" t="s">
        <v>195</v>
      </c>
      <c r="C115" s="686"/>
      <c r="D115" s="686"/>
      <c r="E115" s="686"/>
      <c r="F115" s="686"/>
      <c r="G115" s="686"/>
      <c r="H115" s="686"/>
      <c r="I115" s="686"/>
      <c r="J115" s="686"/>
      <c r="K115" s="686"/>
      <c r="L115" s="686"/>
      <c r="M115" s="686"/>
      <c r="N115" s="686"/>
      <c r="O115" s="686"/>
      <c r="P115" s="687"/>
    </row>
    <row r="116" spans="2:16" ht="15.75">
      <c r="B116" s="696" t="s">
        <v>102</v>
      </c>
      <c r="C116" s="697"/>
      <c r="D116" s="697"/>
      <c r="E116" s="697"/>
      <c r="F116" s="697"/>
      <c r="G116" s="697"/>
      <c r="H116" s="697"/>
      <c r="I116" s="697"/>
      <c r="J116" s="697"/>
      <c r="K116" s="697"/>
      <c r="L116" s="697"/>
      <c r="M116" s="697"/>
      <c r="N116" s="697"/>
      <c r="O116" s="697"/>
      <c r="P116" s="698"/>
    </row>
    <row r="117" spans="2:16" ht="15.75">
      <c r="B117" s="780" t="s">
        <v>267</v>
      </c>
      <c r="C117" s="781"/>
      <c r="D117" s="781"/>
      <c r="E117" s="781"/>
      <c r="F117" s="781"/>
      <c r="G117" s="781"/>
      <c r="H117" s="781"/>
      <c r="I117" s="781"/>
      <c r="J117" s="781"/>
      <c r="K117" s="781"/>
      <c r="L117" s="781"/>
      <c r="M117" s="781"/>
      <c r="N117" s="781"/>
      <c r="O117" s="781"/>
      <c r="P117" s="782"/>
    </row>
    <row r="118" spans="2:16" ht="15.75">
      <c r="B118" s="715" t="s">
        <v>74</v>
      </c>
      <c r="C118" s="716"/>
      <c r="D118" s="716"/>
      <c r="E118" s="716"/>
      <c r="F118" s="716"/>
      <c r="G118" s="716"/>
      <c r="H118" s="716"/>
      <c r="I118" s="717"/>
      <c r="J118" s="502"/>
      <c r="K118" s="779" t="s">
        <v>75</v>
      </c>
      <c r="L118" s="779"/>
      <c r="M118" s="779"/>
      <c r="N118" s="779"/>
      <c r="O118" s="503"/>
      <c r="P118" s="18"/>
    </row>
    <row r="119" spans="2:16" ht="15">
      <c r="B119" s="53" t="s">
        <v>362</v>
      </c>
      <c r="C119" s="55"/>
      <c r="D119" s="55"/>
      <c r="E119" s="465"/>
      <c r="F119" s="11"/>
      <c r="G119" s="11"/>
      <c r="H119" s="345">
        <v>56500</v>
      </c>
      <c r="I119" s="334"/>
      <c r="J119" s="309"/>
      <c r="K119" s="55"/>
      <c r="L119" s="465"/>
      <c r="M119" s="510"/>
      <c r="N119" s="11"/>
      <c r="O119" s="510"/>
      <c r="P119" s="338"/>
    </row>
    <row r="120" spans="2:16" ht="15">
      <c r="B120" s="504" t="s">
        <v>364</v>
      </c>
      <c r="C120" s="505"/>
      <c r="D120" s="505"/>
      <c r="E120" s="506"/>
      <c r="F120" s="502"/>
      <c r="G120" s="502"/>
      <c r="H120" s="514">
        <v>100</v>
      </c>
      <c r="I120" s="342"/>
      <c r="J120" s="507"/>
      <c r="K120" s="505"/>
      <c r="L120" s="506"/>
      <c r="M120" s="503"/>
      <c r="N120" s="502"/>
      <c r="O120" s="511"/>
      <c r="P120" s="343"/>
    </row>
    <row r="121" spans="2:16" ht="15.75">
      <c r="B121" s="53" t="s">
        <v>569</v>
      </c>
      <c r="C121" s="54"/>
      <c r="D121" s="54"/>
      <c r="E121" s="310"/>
      <c r="F121" s="11"/>
      <c r="G121" s="11"/>
      <c r="H121" s="346">
        <v>9700</v>
      </c>
      <c r="I121" s="334"/>
      <c r="J121" s="709" t="s">
        <v>368</v>
      </c>
      <c r="K121" s="710"/>
      <c r="L121" s="710"/>
      <c r="M121" s="710"/>
      <c r="N121" s="710"/>
      <c r="O121" s="710"/>
      <c r="P121" s="767"/>
    </row>
    <row r="122" spans="2:16" ht="15">
      <c r="B122" s="504"/>
      <c r="C122" s="505"/>
      <c r="D122" s="505"/>
      <c r="E122" s="506"/>
      <c r="F122" s="502"/>
      <c r="G122" s="502"/>
      <c r="H122" s="99"/>
      <c r="I122" s="342"/>
      <c r="J122" s="512" t="s">
        <v>791</v>
      </c>
      <c r="K122" s="505"/>
      <c r="L122" s="506"/>
      <c r="M122" s="503"/>
      <c r="N122" s="502"/>
      <c r="O122" s="511"/>
      <c r="P122" s="515">
        <v>66300</v>
      </c>
    </row>
    <row r="123" spans="2:16" ht="15.75" thickBot="1">
      <c r="B123" s="53" t="s">
        <v>366</v>
      </c>
      <c r="C123" s="55"/>
      <c r="D123" s="55"/>
      <c r="E123" s="465"/>
      <c r="F123" s="11"/>
      <c r="G123" s="11"/>
      <c r="H123" s="516">
        <v>66300</v>
      </c>
      <c r="I123" s="334"/>
      <c r="J123" s="247" t="s">
        <v>370</v>
      </c>
      <c r="K123" s="55"/>
      <c r="L123" s="465"/>
      <c r="M123" s="510"/>
      <c r="N123" s="11"/>
      <c r="O123" s="510"/>
      <c r="P123" s="517">
        <v>66300</v>
      </c>
    </row>
    <row r="124" spans="2:16" ht="15.75" thickTop="1">
      <c r="B124" s="504"/>
      <c r="C124" s="508"/>
      <c r="D124" s="508"/>
      <c r="E124" s="509"/>
      <c r="F124" s="502"/>
      <c r="G124" s="502"/>
      <c r="H124" s="99"/>
      <c r="I124" s="342"/>
      <c r="J124" s="507"/>
      <c r="K124" s="508"/>
      <c r="L124" s="509"/>
      <c r="M124" s="503"/>
      <c r="N124" s="502"/>
      <c r="O124" s="511"/>
      <c r="P124" s="343"/>
    </row>
    <row r="125" spans="2:16" ht="15">
      <c r="B125" s="53"/>
      <c r="C125" s="55"/>
      <c r="D125" s="55"/>
      <c r="E125" s="465"/>
      <c r="F125" s="11"/>
      <c r="G125" s="11"/>
      <c r="H125" s="11"/>
      <c r="I125" s="334"/>
      <c r="J125" s="309"/>
      <c r="K125" s="55"/>
      <c r="L125" s="465"/>
      <c r="M125" s="510"/>
      <c r="N125" s="11"/>
      <c r="O125" s="510"/>
      <c r="P125" s="338"/>
    </row>
    <row r="126" spans="2:16" ht="15">
      <c r="B126" s="504"/>
      <c r="C126" s="508"/>
      <c r="D126" s="508"/>
      <c r="E126" s="509"/>
      <c r="F126" s="502"/>
      <c r="G126" s="502"/>
      <c r="H126" s="99"/>
      <c r="I126" s="342"/>
      <c r="J126" s="507"/>
      <c r="K126" s="505"/>
      <c r="L126" s="506"/>
      <c r="M126" s="503"/>
      <c r="N126" s="502"/>
      <c r="O126" s="511"/>
      <c r="P126" s="343"/>
    </row>
    <row r="127" spans="2:16" ht="15">
      <c r="B127" s="53"/>
      <c r="C127" s="55"/>
      <c r="D127" s="55"/>
      <c r="E127" s="465"/>
      <c r="F127" s="11"/>
      <c r="G127" s="11"/>
      <c r="H127" s="11"/>
      <c r="I127" s="334"/>
      <c r="J127" s="467"/>
      <c r="K127" s="55"/>
      <c r="L127" s="465"/>
      <c r="M127" s="510"/>
      <c r="N127" s="11"/>
      <c r="O127" s="510"/>
      <c r="P127" s="338"/>
    </row>
    <row r="128" spans="2:16" ht="15">
      <c r="B128" s="56"/>
      <c r="C128" s="57"/>
      <c r="D128" s="57"/>
      <c r="E128" s="466"/>
      <c r="F128" s="14"/>
      <c r="G128" s="14"/>
      <c r="H128" s="14"/>
      <c r="I128" s="459"/>
      <c r="J128" s="468"/>
      <c r="K128" s="57"/>
      <c r="L128" s="466"/>
      <c r="M128" s="136"/>
      <c r="N128" s="14"/>
      <c r="O128" s="136"/>
      <c r="P128" s="460"/>
    </row>
    <row r="130" ht="15.75" customHeight="1"/>
  </sheetData>
  <sheetProtection/>
  <mergeCells count="37">
    <mergeCell ref="K118:N118"/>
    <mergeCell ref="B115:P115"/>
    <mergeCell ref="B116:P116"/>
    <mergeCell ref="B117:P117"/>
    <mergeCell ref="B118:I118"/>
    <mergeCell ref="U58:U59"/>
    <mergeCell ref="V58:V59"/>
    <mergeCell ref="N37:V37"/>
    <mergeCell ref="C58:C59"/>
    <mergeCell ref="D58:D59"/>
    <mergeCell ref="E58:E59"/>
    <mergeCell ref="F58:F59"/>
    <mergeCell ref="G58:G59"/>
    <mergeCell ref="H58:H59"/>
    <mergeCell ref="I58:I59"/>
    <mergeCell ref="J58:J59"/>
    <mergeCell ref="K58:K59"/>
    <mergeCell ref="L58:L59"/>
    <mergeCell ref="M58:M59"/>
    <mergeCell ref="N58:N59"/>
    <mergeCell ref="O58:O59"/>
    <mergeCell ref="J121:P121"/>
    <mergeCell ref="C5:T6"/>
    <mergeCell ref="R58:R59"/>
    <mergeCell ref="S58:S59"/>
    <mergeCell ref="T58:T59"/>
    <mergeCell ref="P58:P59"/>
    <mergeCell ref="Q58:Q59"/>
    <mergeCell ref="C7:K7"/>
    <mergeCell ref="B69:H69"/>
    <mergeCell ref="D37:J37"/>
    <mergeCell ref="B66:L66"/>
    <mergeCell ref="B67:L67"/>
    <mergeCell ref="B68:L68"/>
    <mergeCell ref="B99:L99"/>
    <mergeCell ref="B100:L100"/>
    <mergeCell ref="B101:L101"/>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8.xml><?xml version="1.0" encoding="utf-8"?>
<worksheet xmlns="http://schemas.openxmlformats.org/spreadsheetml/2006/main" xmlns:r="http://schemas.openxmlformats.org/officeDocument/2006/relationships">
  <sheetPr>
    <tabColor theme="4"/>
  </sheetPr>
  <dimension ref="A1:V129"/>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9.140625" style="1" customWidth="1"/>
    <col min="4" max="4" width="8.421875" style="1" customWidth="1"/>
    <col min="5" max="5" width="1.28515625" style="206" customWidth="1"/>
    <col min="6" max="6" width="10.421875" style="1" customWidth="1"/>
    <col min="7" max="7" width="1.28515625" style="206" customWidth="1"/>
    <col min="8" max="8" width="12.421875" style="1" customWidth="1"/>
    <col min="9" max="9" width="1.28515625" style="206" customWidth="1"/>
    <col min="10" max="10" width="9.140625" style="1" customWidth="1"/>
    <col min="11" max="11" width="1.28515625" style="206" customWidth="1"/>
    <col min="12" max="12" width="12.28125" style="1" bestFit="1" customWidth="1"/>
    <col min="13" max="13" width="1.28515625" style="206" customWidth="1"/>
    <col min="14" max="14" width="9.140625" style="1" customWidth="1"/>
    <col min="15" max="15" width="1.28515625" style="206" customWidth="1"/>
    <col min="16" max="16" width="12.57421875" style="1" customWidth="1"/>
    <col min="17" max="17" width="1.28515625" style="206" customWidth="1"/>
    <col min="18" max="18" width="9.140625" style="1" customWidth="1"/>
    <col min="19" max="19" width="1.28515625" style="206" customWidth="1"/>
    <col min="20" max="20" width="9.140625" style="1" customWidth="1"/>
    <col min="21" max="21" width="1.28515625" style="206" customWidth="1"/>
    <col min="22" max="16384" width="9.140625" style="1" customWidth="1"/>
  </cols>
  <sheetData>
    <row r="1" ht="15.75">
      <c r="A1" s="19" t="s">
        <v>198</v>
      </c>
    </row>
    <row r="2" spans="2:10" ht="15">
      <c r="B2" s="25"/>
      <c r="C2" s="25"/>
      <c r="D2" s="25"/>
      <c r="E2" s="208"/>
      <c r="F2" s="25"/>
      <c r="G2" s="208"/>
      <c r="H2" s="25"/>
      <c r="I2" s="208"/>
      <c r="J2" s="25"/>
    </row>
    <row r="3" spans="2:10" ht="15.75">
      <c r="B3" s="27" t="s">
        <v>72</v>
      </c>
      <c r="C3" s="25"/>
      <c r="D3" s="25"/>
      <c r="E3" s="208"/>
      <c r="F3" s="25"/>
      <c r="G3" s="208"/>
      <c r="H3" s="25"/>
      <c r="I3" s="208"/>
      <c r="J3" s="25"/>
    </row>
    <row r="4" spans="2:10" ht="15">
      <c r="B4" s="25"/>
      <c r="C4" s="25"/>
      <c r="D4" s="25"/>
      <c r="E4" s="208"/>
      <c r="F4" s="25"/>
      <c r="G4" s="208"/>
      <c r="H4" s="25"/>
      <c r="I4" s="208"/>
      <c r="J4" s="25"/>
    </row>
    <row r="5" spans="2:20" ht="15" customHeight="1">
      <c r="B5" s="28" t="s">
        <v>0</v>
      </c>
      <c r="C5" s="667" t="s">
        <v>824</v>
      </c>
      <c r="D5" s="667"/>
      <c r="E5" s="667"/>
      <c r="F5" s="667"/>
      <c r="G5" s="667"/>
      <c r="H5" s="667"/>
      <c r="I5" s="667"/>
      <c r="J5" s="667"/>
      <c r="K5" s="667"/>
      <c r="L5" s="667"/>
      <c r="M5" s="667"/>
      <c r="N5" s="667"/>
      <c r="O5" s="667"/>
      <c r="P5" s="667"/>
      <c r="Q5" s="667"/>
      <c r="R5" s="667"/>
      <c r="S5" s="667"/>
      <c r="T5" s="667"/>
    </row>
    <row r="6" spans="2:20" ht="15">
      <c r="B6" s="25"/>
      <c r="C6" s="667"/>
      <c r="D6" s="667"/>
      <c r="E6" s="667"/>
      <c r="F6" s="667"/>
      <c r="G6" s="667"/>
      <c r="H6" s="667"/>
      <c r="I6" s="667"/>
      <c r="J6" s="667"/>
      <c r="K6" s="667"/>
      <c r="L6" s="667"/>
      <c r="M6" s="667"/>
      <c r="N6" s="667"/>
      <c r="O6" s="667"/>
      <c r="P6" s="667"/>
      <c r="Q6" s="667"/>
      <c r="R6" s="667"/>
      <c r="S6" s="667"/>
      <c r="T6" s="667"/>
    </row>
    <row r="7" spans="2:10" ht="15">
      <c r="B7" s="25"/>
      <c r="C7" s="25"/>
      <c r="D7" s="25"/>
      <c r="E7" s="208"/>
      <c r="F7" s="25"/>
      <c r="G7" s="208"/>
      <c r="H7" s="25"/>
      <c r="I7" s="208"/>
      <c r="J7" s="25"/>
    </row>
    <row r="8" spans="2:11" ht="15">
      <c r="B8" s="28" t="s">
        <v>2</v>
      </c>
      <c r="C8" s="668" t="s">
        <v>192</v>
      </c>
      <c r="D8" s="668"/>
      <c r="E8" s="668"/>
      <c r="F8" s="668"/>
      <c r="G8" s="668"/>
      <c r="H8" s="668"/>
      <c r="I8" s="668"/>
      <c r="J8" s="668"/>
      <c r="K8" s="668"/>
    </row>
    <row r="9" spans="2:10" ht="15">
      <c r="B9" s="25"/>
      <c r="C9" s="25"/>
      <c r="D9" s="25"/>
      <c r="E9" s="208"/>
      <c r="F9" s="25"/>
      <c r="G9" s="208"/>
      <c r="H9" s="25"/>
      <c r="I9" s="208"/>
      <c r="J9" s="25"/>
    </row>
    <row r="10" spans="2:11" ht="15">
      <c r="B10" s="25"/>
      <c r="C10" s="25" t="s">
        <v>295</v>
      </c>
      <c r="D10" s="25"/>
      <c r="E10" s="208"/>
      <c r="F10" s="25"/>
      <c r="G10" s="208"/>
      <c r="H10" s="25"/>
      <c r="I10" s="208"/>
      <c r="J10" s="25"/>
      <c r="K10" s="208"/>
    </row>
    <row r="11" spans="2:10" ht="15">
      <c r="B11" s="25"/>
      <c r="C11" s="25"/>
      <c r="D11" s="25"/>
      <c r="E11" s="208"/>
      <c r="F11" s="25"/>
      <c r="G11" s="208"/>
      <c r="H11" s="25"/>
      <c r="I11" s="208"/>
      <c r="J11" s="25"/>
    </row>
    <row r="12" spans="2:11" ht="15">
      <c r="B12" s="25"/>
      <c r="C12" s="25" t="s">
        <v>296</v>
      </c>
      <c r="D12" s="25"/>
      <c r="E12" s="208"/>
      <c r="F12" s="25"/>
      <c r="G12" s="208"/>
      <c r="H12" s="25"/>
      <c r="I12" s="208"/>
      <c r="J12" s="25"/>
      <c r="K12" s="208"/>
    </row>
    <row r="13" spans="2:10" ht="15" customHeight="1">
      <c r="B13" s="25"/>
      <c r="C13" s="25"/>
      <c r="D13" s="25"/>
      <c r="E13" s="208"/>
      <c r="F13" s="25"/>
      <c r="G13" s="208"/>
      <c r="H13" s="25"/>
      <c r="I13" s="208"/>
      <c r="J13" s="25"/>
    </row>
    <row r="14" spans="1:11" ht="15" customHeight="1">
      <c r="A14" s="25"/>
      <c r="B14" s="115"/>
      <c r="C14" s="116" t="s">
        <v>297</v>
      </c>
      <c r="D14" s="25"/>
      <c r="E14" s="208"/>
      <c r="F14" s="25"/>
      <c r="G14" s="208"/>
      <c r="H14" s="25"/>
      <c r="I14" s="208"/>
      <c r="J14" s="25"/>
      <c r="K14" s="208"/>
    </row>
    <row r="15" spans="1:10" ht="15" customHeight="1">
      <c r="A15" s="25"/>
      <c r="B15" s="24"/>
      <c r="C15" s="24"/>
      <c r="D15" s="24"/>
      <c r="E15" s="208"/>
      <c r="F15" s="24"/>
      <c r="G15" s="208"/>
      <c r="H15" s="24"/>
      <c r="I15" s="208"/>
      <c r="J15" s="24"/>
    </row>
    <row r="16" spans="2:10" ht="15">
      <c r="B16" s="25"/>
      <c r="C16" s="25"/>
      <c r="D16" s="25"/>
      <c r="E16" s="208"/>
      <c r="F16" s="25"/>
      <c r="G16" s="208"/>
      <c r="H16" s="25"/>
      <c r="I16" s="208"/>
      <c r="J16" s="25"/>
    </row>
    <row r="17" spans="1:10" ht="15.75">
      <c r="A17" s="27"/>
      <c r="B17" s="25"/>
      <c r="C17" s="25"/>
      <c r="D17" s="25"/>
      <c r="E17" s="208"/>
      <c r="F17" s="25"/>
      <c r="G17" s="208"/>
      <c r="H17" s="25"/>
      <c r="I17" s="208"/>
      <c r="J17" s="25"/>
    </row>
    <row r="18" spans="1:10" ht="15.75">
      <c r="A18" s="27"/>
      <c r="B18" s="25"/>
      <c r="C18" s="25"/>
      <c r="D18" s="25"/>
      <c r="E18" s="208"/>
      <c r="F18" s="25"/>
      <c r="G18" s="208"/>
      <c r="H18" s="25"/>
      <c r="I18" s="208"/>
      <c r="J18" s="25"/>
    </row>
    <row r="19" spans="1:10" ht="15.75">
      <c r="A19" s="27"/>
      <c r="B19" s="25"/>
      <c r="C19" s="25"/>
      <c r="D19" s="25"/>
      <c r="E19" s="208"/>
      <c r="F19" s="25"/>
      <c r="G19" s="208"/>
      <c r="H19" s="25"/>
      <c r="I19" s="208"/>
      <c r="J19" s="25"/>
    </row>
    <row r="20" spans="1:10" ht="15.75">
      <c r="A20" s="27"/>
      <c r="B20" s="25"/>
      <c r="C20" s="25"/>
      <c r="D20" s="25"/>
      <c r="E20" s="208"/>
      <c r="F20" s="25"/>
      <c r="G20" s="208"/>
      <c r="H20" s="25"/>
      <c r="I20" s="208"/>
      <c r="J20" s="25"/>
    </row>
    <row r="21" spans="1:10" ht="15.75">
      <c r="A21" s="27"/>
      <c r="B21" s="25"/>
      <c r="C21" s="25"/>
      <c r="D21" s="25"/>
      <c r="E21" s="208"/>
      <c r="F21" s="25"/>
      <c r="G21" s="208"/>
      <c r="H21" s="25"/>
      <c r="I21" s="208"/>
      <c r="J21" s="25"/>
    </row>
    <row r="22" spans="1:10" ht="15.75">
      <c r="A22" s="27"/>
      <c r="B22" s="25"/>
      <c r="C22" s="25"/>
      <c r="D22" s="25"/>
      <c r="E22" s="208"/>
      <c r="F22" s="25"/>
      <c r="G22" s="208"/>
      <c r="H22" s="25"/>
      <c r="I22" s="208"/>
      <c r="J22" s="25"/>
    </row>
    <row r="23" spans="1:10" ht="15.75">
      <c r="A23" s="27"/>
      <c r="B23" s="25"/>
      <c r="C23" s="25"/>
      <c r="D23" s="25"/>
      <c r="E23" s="208"/>
      <c r="F23" s="25"/>
      <c r="G23" s="208"/>
      <c r="H23" s="25"/>
      <c r="I23" s="208"/>
      <c r="J23" s="25"/>
    </row>
    <row r="24" spans="1:10" ht="15.75">
      <c r="A24" s="27"/>
      <c r="B24" s="25"/>
      <c r="C24" s="25"/>
      <c r="D24" s="25"/>
      <c r="E24" s="208"/>
      <c r="F24" s="25"/>
      <c r="G24" s="208"/>
      <c r="H24" s="25"/>
      <c r="I24" s="208"/>
      <c r="J24" s="25"/>
    </row>
    <row r="25" spans="1:10" ht="15.75">
      <c r="A25" s="27"/>
      <c r="B25" s="25"/>
      <c r="C25" s="25"/>
      <c r="D25" s="25"/>
      <c r="E25" s="208"/>
      <c r="F25" s="25"/>
      <c r="G25" s="208"/>
      <c r="H25" s="25"/>
      <c r="I25" s="208"/>
      <c r="J25" s="25"/>
    </row>
    <row r="26" spans="1:10" ht="15.75">
      <c r="A26" s="27"/>
      <c r="B26" s="25"/>
      <c r="C26" s="25"/>
      <c r="D26" s="25"/>
      <c r="E26" s="208"/>
      <c r="F26" s="25"/>
      <c r="G26" s="208"/>
      <c r="H26" s="25"/>
      <c r="I26" s="208"/>
      <c r="J26" s="25"/>
    </row>
    <row r="27" spans="1:10" ht="15.75">
      <c r="A27" s="27"/>
      <c r="B27" s="25"/>
      <c r="C27" s="25"/>
      <c r="D27" s="25"/>
      <c r="E27" s="208"/>
      <c r="F27" s="25"/>
      <c r="G27" s="208"/>
      <c r="H27" s="25"/>
      <c r="I27" s="208"/>
      <c r="J27" s="25"/>
    </row>
    <row r="28" spans="1:10" ht="15.75">
      <c r="A28" s="27"/>
      <c r="B28" s="25"/>
      <c r="C28" s="25"/>
      <c r="D28" s="25"/>
      <c r="E28" s="208"/>
      <c r="F28" s="25"/>
      <c r="G28" s="208"/>
      <c r="H28" s="25"/>
      <c r="I28" s="208"/>
      <c r="J28" s="25"/>
    </row>
    <row r="29" spans="1:10" ht="15.75">
      <c r="A29" s="27"/>
      <c r="B29" s="25"/>
      <c r="C29" s="25"/>
      <c r="D29" s="25"/>
      <c r="E29" s="208"/>
      <c r="F29" s="25"/>
      <c r="G29" s="208"/>
      <c r="H29" s="25"/>
      <c r="I29" s="208"/>
      <c r="J29" s="25"/>
    </row>
    <row r="30" spans="1:10" ht="15.75">
      <c r="A30" s="27"/>
      <c r="B30" s="25"/>
      <c r="C30" s="25"/>
      <c r="D30" s="25"/>
      <c r="E30" s="208"/>
      <c r="F30" s="25"/>
      <c r="G30" s="208"/>
      <c r="H30" s="25"/>
      <c r="I30" s="208"/>
      <c r="J30" s="25"/>
    </row>
    <row r="31" spans="1:10" ht="15.75">
      <c r="A31" s="27"/>
      <c r="B31" s="25"/>
      <c r="C31" s="25"/>
      <c r="D31" s="25"/>
      <c r="E31" s="208"/>
      <c r="F31" s="25"/>
      <c r="G31" s="208"/>
      <c r="H31" s="25"/>
      <c r="I31" s="208"/>
      <c r="J31" s="25"/>
    </row>
    <row r="32" spans="1:10" ht="15.75">
      <c r="A32" s="27"/>
      <c r="B32" s="25"/>
      <c r="C32" s="25"/>
      <c r="D32" s="25"/>
      <c r="E32" s="208"/>
      <c r="F32" s="25"/>
      <c r="G32" s="208"/>
      <c r="H32" s="25"/>
      <c r="I32" s="208"/>
      <c r="J32" s="25"/>
    </row>
    <row r="33" spans="1:10" ht="15.75">
      <c r="A33" s="27"/>
      <c r="B33" s="27" t="s">
        <v>49</v>
      </c>
      <c r="C33" s="25"/>
      <c r="D33" s="25"/>
      <c r="E33" s="208"/>
      <c r="F33" s="25"/>
      <c r="G33" s="208"/>
      <c r="H33" s="25"/>
      <c r="I33" s="208"/>
      <c r="J33" s="25"/>
    </row>
    <row r="34" spans="1:10" ht="15.75">
      <c r="A34" s="27"/>
      <c r="B34" s="25"/>
      <c r="C34" s="25"/>
      <c r="D34" s="25"/>
      <c r="E34" s="208"/>
      <c r="F34" s="25"/>
      <c r="G34" s="208"/>
      <c r="H34" s="25"/>
      <c r="I34" s="208"/>
      <c r="J34" s="25"/>
    </row>
    <row r="35" spans="1:10" ht="15.75">
      <c r="A35" s="27"/>
      <c r="B35" s="27" t="s">
        <v>77</v>
      </c>
      <c r="C35" s="25"/>
      <c r="D35" s="25"/>
      <c r="E35" s="208"/>
      <c r="F35" s="25"/>
      <c r="G35" s="208"/>
      <c r="H35" s="25"/>
      <c r="I35" s="208"/>
      <c r="J35" s="25"/>
    </row>
    <row r="36" spans="1:10" ht="15" customHeight="1">
      <c r="A36" s="25"/>
      <c r="B36" s="25"/>
      <c r="C36" s="25"/>
      <c r="D36" s="25"/>
      <c r="E36" s="208"/>
      <c r="F36" s="25"/>
      <c r="G36" s="208"/>
      <c r="H36" s="25"/>
      <c r="I36" s="208"/>
      <c r="J36" s="25"/>
    </row>
    <row r="37" spans="1:22" ht="15" customHeight="1">
      <c r="A37" s="25"/>
      <c r="C37" s="489"/>
      <c r="D37" s="773" t="s">
        <v>74</v>
      </c>
      <c r="E37" s="773"/>
      <c r="F37" s="773"/>
      <c r="G37" s="773"/>
      <c r="H37" s="773"/>
      <c r="I37" s="773"/>
      <c r="J37" s="773"/>
      <c r="K37" s="590" t="s">
        <v>315</v>
      </c>
      <c r="L37" s="490" t="s">
        <v>75</v>
      </c>
      <c r="M37" s="590" t="s">
        <v>316</v>
      </c>
      <c r="N37" s="773" t="s">
        <v>76</v>
      </c>
      <c r="O37" s="773"/>
      <c r="P37" s="773"/>
      <c r="Q37" s="773"/>
      <c r="R37" s="773"/>
      <c r="S37" s="773"/>
      <c r="T37" s="773"/>
      <c r="U37" s="773"/>
      <c r="V37" s="774"/>
    </row>
    <row r="38" spans="1:22" ht="25.5">
      <c r="A38" s="25"/>
      <c r="C38" s="523"/>
      <c r="D38" s="491" t="s">
        <v>362</v>
      </c>
      <c r="E38" s="522" t="s">
        <v>316</v>
      </c>
      <c r="F38" s="491" t="s">
        <v>363</v>
      </c>
      <c r="G38" s="522" t="s">
        <v>316</v>
      </c>
      <c r="H38" s="491" t="s">
        <v>364</v>
      </c>
      <c r="I38" s="522" t="s">
        <v>316</v>
      </c>
      <c r="J38" s="491" t="s">
        <v>567</v>
      </c>
      <c r="K38" s="522" t="s">
        <v>315</v>
      </c>
      <c r="L38" s="491" t="s">
        <v>367</v>
      </c>
      <c r="M38" s="522" t="s">
        <v>316</v>
      </c>
      <c r="N38" s="491" t="s">
        <v>809</v>
      </c>
      <c r="O38" s="522" t="s">
        <v>327</v>
      </c>
      <c r="P38" s="491" t="s">
        <v>810</v>
      </c>
      <c r="Q38" s="522" t="s">
        <v>316</v>
      </c>
      <c r="R38" s="491" t="s">
        <v>349</v>
      </c>
      <c r="S38" s="522" t="s">
        <v>415</v>
      </c>
      <c r="T38" s="491" t="s">
        <v>356</v>
      </c>
      <c r="U38" s="522" t="s">
        <v>415</v>
      </c>
      <c r="V38" s="492" t="s">
        <v>818</v>
      </c>
    </row>
    <row r="39" spans="1:22" ht="15">
      <c r="A39" s="25"/>
      <c r="C39" s="593">
        <v>3</v>
      </c>
      <c r="D39" s="434">
        <v>89000</v>
      </c>
      <c r="E39" s="470"/>
      <c r="F39" s="435"/>
      <c r="G39" s="470"/>
      <c r="H39" s="472"/>
      <c r="I39" s="470"/>
      <c r="J39" s="472"/>
      <c r="K39" s="470"/>
      <c r="L39" s="435"/>
      <c r="M39" s="470"/>
      <c r="N39" s="434">
        <v>89000</v>
      </c>
      <c r="O39" s="470"/>
      <c r="P39" s="435"/>
      <c r="Q39" s="470"/>
      <c r="R39" s="435"/>
      <c r="S39" s="470"/>
      <c r="T39" s="435"/>
      <c r="U39" s="470"/>
      <c r="V39" s="436"/>
    </row>
    <row r="40" spans="1:22" ht="15">
      <c r="A40" s="25"/>
      <c r="C40" s="594">
        <v>5</v>
      </c>
      <c r="D40" s="440" t="s">
        <v>811</v>
      </c>
      <c r="E40" s="477"/>
      <c r="F40" s="440"/>
      <c r="G40" s="477"/>
      <c r="H40" s="479">
        <v>400</v>
      </c>
      <c r="I40" s="477"/>
      <c r="J40" s="479"/>
      <c r="K40" s="477"/>
      <c r="L40" s="440"/>
      <c r="M40" s="477"/>
      <c r="N40" s="440"/>
      <c r="O40" s="477"/>
      <c r="P40" s="440"/>
      <c r="Q40" s="477"/>
      <c r="R40" s="440"/>
      <c r="S40" s="477"/>
      <c r="T40" s="440"/>
      <c r="U40" s="477"/>
      <c r="V40" s="441"/>
    </row>
    <row r="41" spans="1:22" ht="15">
      <c r="A41" s="25"/>
      <c r="C41" s="593" t="s">
        <v>453</v>
      </c>
      <c r="D41" s="437">
        <v>88600</v>
      </c>
      <c r="E41" s="470"/>
      <c r="F41" s="435"/>
      <c r="G41" s="470" t="s">
        <v>316</v>
      </c>
      <c r="H41" s="473">
        <v>400</v>
      </c>
      <c r="I41" s="470"/>
      <c r="J41" s="472"/>
      <c r="K41" s="470" t="s">
        <v>315</v>
      </c>
      <c r="L41" s="435"/>
      <c r="M41" s="470" t="s">
        <v>316</v>
      </c>
      <c r="N41" s="437">
        <v>89000</v>
      </c>
      <c r="O41" s="470"/>
      <c r="P41" s="435"/>
      <c r="Q41" s="470"/>
      <c r="R41" s="435"/>
      <c r="S41" s="470"/>
      <c r="T41" s="435"/>
      <c r="U41" s="470"/>
      <c r="V41" s="436"/>
    </row>
    <row r="42" spans="1:22" ht="15">
      <c r="A42" s="25"/>
      <c r="C42" s="594">
        <v>7</v>
      </c>
      <c r="D42" s="440"/>
      <c r="E42" s="477"/>
      <c r="F42" s="440"/>
      <c r="G42" s="477"/>
      <c r="H42" s="479"/>
      <c r="I42" s="477"/>
      <c r="J42" s="480">
        <v>9300</v>
      </c>
      <c r="K42" s="477"/>
      <c r="L42" s="439">
        <v>9300</v>
      </c>
      <c r="M42" s="477"/>
      <c r="N42" s="440"/>
      <c r="O42" s="477"/>
      <c r="P42" s="440"/>
      <c r="Q42" s="477"/>
      <c r="R42" s="440"/>
      <c r="S42" s="477"/>
      <c r="T42" s="440"/>
      <c r="U42" s="477"/>
      <c r="V42" s="441"/>
    </row>
    <row r="43" spans="1:22" ht="15">
      <c r="A43" s="25"/>
      <c r="C43" s="593" t="s">
        <v>453</v>
      </c>
      <c r="D43" s="437">
        <v>88600</v>
      </c>
      <c r="E43" s="470"/>
      <c r="F43" s="435"/>
      <c r="G43" s="470" t="s">
        <v>316</v>
      </c>
      <c r="H43" s="473">
        <v>400</v>
      </c>
      <c r="I43" s="470" t="s">
        <v>316</v>
      </c>
      <c r="J43" s="473">
        <v>9300</v>
      </c>
      <c r="K43" s="470" t="s">
        <v>315</v>
      </c>
      <c r="L43" s="437">
        <v>9300</v>
      </c>
      <c r="M43" s="470" t="s">
        <v>316</v>
      </c>
      <c r="N43" s="437">
        <v>89000</v>
      </c>
      <c r="O43" s="470"/>
      <c r="P43" s="435"/>
      <c r="Q43" s="470"/>
      <c r="R43" s="435"/>
      <c r="S43" s="470"/>
      <c r="T43" s="435"/>
      <c r="U43" s="470"/>
      <c r="V43" s="436"/>
    </row>
    <row r="44" spans="1:22" ht="15">
      <c r="A44" s="25"/>
      <c r="C44" s="594">
        <v>9</v>
      </c>
      <c r="D44" s="439">
        <v>2000</v>
      </c>
      <c r="E44" s="477"/>
      <c r="F44" s="440"/>
      <c r="G44" s="477"/>
      <c r="H44" s="479"/>
      <c r="I44" s="477"/>
      <c r="J44" s="479"/>
      <c r="K44" s="477"/>
      <c r="L44" s="440"/>
      <c r="M44" s="477"/>
      <c r="N44" s="440"/>
      <c r="O44" s="477"/>
      <c r="P44" s="440"/>
      <c r="Q44" s="477"/>
      <c r="R44" s="439">
        <v>2000</v>
      </c>
      <c r="S44" s="477"/>
      <c r="T44" s="440"/>
      <c r="U44" s="477"/>
      <c r="V44" s="441"/>
    </row>
    <row r="45" spans="1:22" ht="15">
      <c r="A45" s="25"/>
      <c r="C45" s="593" t="s">
        <v>453</v>
      </c>
      <c r="D45" s="437">
        <v>90600</v>
      </c>
      <c r="E45" s="470"/>
      <c r="F45" s="435"/>
      <c r="G45" s="470" t="s">
        <v>316</v>
      </c>
      <c r="H45" s="473">
        <v>400</v>
      </c>
      <c r="I45" s="470" t="s">
        <v>316</v>
      </c>
      <c r="J45" s="437">
        <v>9300</v>
      </c>
      <c r="K45" s="470" t="s">
        <v>315</v>
      </c>
      <c r="L45" s="437">
        <v>9300</v>
      </c>
      <c r="M45" s="470" t="s">
        <v>316</v>
      </c>
      <c r="N45" s="437">
        <v>89000</v>
      </c>
      <c r="O45" s="470"/>
      <c r="P45" s="435"/>
      <c r="Q45" s="470" t="s">
        <v>316</v>
      </c>
      <c r="R45" s="437">
        <v>2000</v>
      </c>
      <c r="S45" s="470"/>
      <c r="T45" s="435"/>
      <c r="U45" s="470"/>
      <c r="V45" s="436"/>
    </row>
    <row r="46" spans="1:22" ht="15">
      <c r="A46" s="25"/>
      <c r="C46" s="594">
        <v>15</v>
      </c>
      <c r="D46" s="440"/>
      <c r="E46" s="477"/>
      <c r="F46" s="440"/>
      <c r="G46" s="477"/>
      <c r="H46" s="479"/>
      <c r="I46" s="477"/>
      <c r="J46" s="440"/>
      <c r="K46" s="477"/>
      <c r="L46" s="440">
        <v>120</v>
      </c>
      <c r="M46" s="477"/>
      <c r="N46" s="440"/>
      <c r="O46" s="477"/>
      <c r="P46" s="440"/>
      <c r="Q46" s="477"/>
      <c r="R46" s="440"/>
      <c r="S46" s="477"/>
      <c r="T46" s="440"/>
      <c r="U46" s="477"/>
      <c r="V46" s="441" t="s">
        <v>812</v>
      </c>
    </row>
    <row r="47" spans="1:22" ht="15">
      <c r="A47" s="25"/>
      <c r="C47" s="593" t="s">
        <v>453</v>
      </c>
      <c r="D47" s="437">
        <v>90600</v>
      </c>
      <c r="E47" s="470"/>
      <c r="F47" s="435"/>
      <c r="G47" s="470" t="s">
        <v>316</v>
      </c>
      <c r="H47" s="473">
        <v>400</v>
      </c>
      <c r="I47" s="470" t="s">
        <v>316</v>
      </c>
      <c r="J47" s="437">
        <v>9300</v>
      </c>
      <c r="K47" s="470" t="s">
        <v>315</v>
      </c>
      <c r="L47" s="437">
        <v>9420</v>
      </c>
      <c r="M47" s="470" t="s">
        <v>316</v>
      </c>
      <c r="N47" s="437">
        <v>89000</v>
      </c>
      <c r="O47" s="470"/>
      <c r="P47" s="435"/>
      <c r="Q47" s="470" t="s">
        <v>316</v>
      </c>
      <c r="R47" s="437">
        <v>2000</v>
      </c>
      <c r="S47" s="470" t="s">
        <v>415</v>
      </c>
      <c r="T47" s="437">
        <v>0</v>
      </c>
      <c r="U47" s="470" t="s">
        <v>415</v>
      </c>
      <c r="V47" s="438">
        <v>120</v>
      </c>
    </row>
    <row r="48" spans="3:22" ht="15">
      <c r="C48" s="594">
        <v>23</v>
      </c>
      <c r="D48" s="440"/>
      <c r="E48" s="477"/>
      <c r="F48" s="439">
        <v>13500</v>
      </c>
      <c r="G48" s="477"/>
      <c r="H48" s="479"/>
      <c r="I48" s="477"/>
      <c r="J48" s="479"/>
      <c r="K48" s="477"/>
      <c r="L48" s="440"/>
      <c r="M48" s="477"/>
      <c r="N48" s="440"/>
      <c r="O48" s="477"/>
      <c r="P48" s="440"/>
      <c r="Q48" s="477"/>
      <c r="R48" s="439">
        <v>13500</v>
      </c>
      <c r="S48" s="477"/>
      <c r="T48" s="440"/>
      <c r="U48" s="477"/>
      <c r="V48" s="441"/>
    </row>
    <row r="49" spans="1:22" ht="15">
      <c r="A49" s="25"/>
      <c r="C49" s="593" t="s">
        <v>453</v>
      </c>
      <c r="D49" s="437">
        <v>90600</v>
      </c>
      <c r="E49" s="470" t="s">
        <v>316</v>
      </c>
      <c r="F49" s="437">
        <v>13500</v>
      </c>
      <c r="G49" s="470" t="s">
        <v>316</v>
      </c>
      <c r="H49" s="473">
        <v>400</v>
      </c>
      <c r="I49" s="470" t="s">
        <v>316</v>
      </c>
      <c r="J49" s="437">
        <v>9300</v>
      </c>
      <c r="K49" s="470" t="s">
        <v>315</v>
      </c>
      <c r="L49" s="437">
        <v>9420</v>
      </c>
      <c r="M49" s="470" t="s">
        <v>316</v>
      </c>
      <c r="N49" s="437">
        <v>89000</v>
      </c>
      <c r="O49" s="470"/>
      <c r="P49" s="435"/>
      <c r="Q49" s="470" t="s">
        <v>316</v>
      </c>
      <c r="R49" s="437">
        <v>15500</v>
      </c>
      <c r="S49" s="470" t="s">
        <v>415</v>
      </c>
      <c r="T49" s="437">
        <v>0</v>
      </c>
      <c r="U49" s="470" t="s">
        <v>415</v>
      </c>
      <c r="V49" s="438">
        <v>120</v>
      </c>
    </row>
    <row r="50" spans="1:22" ht="15">
      <c r="A50" s="25"/>
      <c r="C50" s="594">
        <v>28</v>
      </c>
      <c r="D50" s="440" t="s">
        <v>813</v>
      </c>
      <c r="E50" s="477"/>
      <c r="F50" s="440"/>
      <c r="G50" s="477"/>
      <c r="H50" s="479"/>
      <c r="I50" s="477"/>
      <c r="J50" s="479"/>
      <c r="K50" s="477"/>
      <c r="L50" s="440" t="s">
        <v>813</v>
      </c>
      <c r="M50" s="477"/>
      <c r="N50" s="440"/>
      <c r="O50" s="477"/>
      <c r="P50" s="440"/>
      <c r="Q50" s="477"/>
      <c r="R50" s="440"/>
      <c r="S50" s="477"/>
      <c r="T50" s="440"/>
      <c r="U50" s="477"/>
      <c r="V50" s="441"/>
    </row>
    <row r="51" spans="1:22" ht="15">
      <c r="A51" s="25"/>
      <c r="C51" s="593" t="s">
        <v>453</v>
      </c>
      <c r="D51" s="437">
        <v>90480</v>
      </c>
      <c r="E51" s="470" t="s">
        <v>316</v>
      </c>
      <c r="F51" s="437">
        <v>13500</v>
      </c>
      <c r="G51" s="470" t="s">
        <v>316</v>
      </c>
      <c r="H51" s="473">
        <v>400</v>
      </c>
      <c r="I51" s="470" t="s">
        <v>316</v>
      </c>
      <c r="J51" s="473">
        <v>9300</v>
      </c>
      <c r="K51" s="470" t="s">
        <v>315</v>
      </c>
      <c r="L51" s="437">
        <v>9300</v>
      </c>
      <c r="M51" s="470" t="s">
        <v>316</v>
      </c>
      <c r="N51" s="437">
        <v>89000</v>
      </c>
      <c r="O51" s="470"/>
      <c r="P51" s="435"/>
      <c r="Q51" s="470" t="s">
        <v>316</v>
      </c>
      <c r="R51" s="437">
        <v>15500</v>
      </c>
      <c r="S51" s="470" t="s">
        <v>415</v>
      </c>
      <c r="T51" s="437">
        <v>0</v>
      </c>
      <c r="U51" s="470" t="s">
        <v>415</v>
      </c>
      <c r="V51" s="438">
        <v>120</v>
      </c>
    </row>
    <row r="52" spans="1:22" ht="15">
      <c r="A52" s="25"/>
      <c r="C52" s="594">
        <v>30</v>
      </c>
      <c r="D52" s="440" t="s">
        <v>814</v>
      </c>
      <c r="E52" s="477"/>
      <c r="F52" s="440"/>
      <c r="G52" s="477"/>
      <c r="H52" s="479"/>
      <c r="I52" s="477"/>
      <c r="J52" s="479"/>
      <c r="K52" s="477"/>
      <c r="L52" s="440"/>
      <c r="M52" s="477"/>
      <c r="N52" s="440"/>
      <c r="O52" s="477"/>
      <c r="P52" s="440"/>
      <c r="Q52" s="477"/>
      <c r="R52" s="440"/>
      <c r="S52" s="477"/>
      <c r="T52" s="440" t="s">
        <v>815</v>
      </c>
      <c r="U52" s="477"/>
      <c r="V52" s="441"/>
    </row>
    <row r="53" spans="1:22" ht="15">
      <c r="A53" s="25"/>
      <c r="C53" s="593" t="s">
        <v>453</v>
      </c>
      <c r="D53" s="437">
        <v>89280</v>
      </c>
      <c r="E53" s="470" t="s">
        <v>316</v>
      </c>
      <c r="F53" s="437">
        <v>13500</v>
      </c>
      <c r="G53" s="470" t="s">
        <v>316</v>
      </c>
      <c r="H53" s="473">
        <v>400</v>
      </c>
      <c r="I53" s="470" t="s">
        <v>316</v>
      </c>
      <c r="J53" s="437">
        <v>9300</v>
      </c>
      <c r="K53" s="470" t="s">
        <v>315</v>
      </c>
      <c r="L53" s="437">
        <v>9300</v>
      </c>
      <c r="M53" s="470" t="s">
        <v>316</v>
      </c>
      <c r="N53" s="437">
        <v>89000</v>
      </c>
      <c r="O53" s="470"/>
      <c r="P53" s="435"/>
      <c r="Q53" s="470" t="s">
        <v>316</v>
      </c>
      <c r="R53" s="437">
        <v>15500</v>
      </c>
      <c r="S53" s="470" t="s">
        <v>415</v>
      </c>
      <c r="T53" s="437">
        <v>1200</v>
      </c>
      <c r="U53" s="470" t="s">
        <v>415</v>
      </c>
      <c r="V53" s="438">
        <v>120</v>
      </c>
    </row>
    <row r="54" spans="1:22" ht="15">
      <c r="A54" s="25"/>
      <c r="C54" s="594">
        <v>31</v>
      </c>
      <c r="D54" s="439">
        <v>3000</v>
      </c>
      <c r="E54" s="477"/>
      <c r="F54" s="440" t="s">
        <v>816</v>
      </c>
      <c r="G54" s="477"/>
      <c r="H54" s="479"/>
      <c r="I54" s="477"/>
      <c r="J54" s="440"/>
      <c r="K54" s="477"/>
      <c r="L54" s="440"/>
      <c r="M54" s="477"/>
      <c r="N54" s="440"/>
      <c r="O54" s="477"/>
      <c r="P54" s="440"/>
      <c r="Q54" s="477"/>
      <c r="R54" s="440"/>
      <c r="S54" s="477"/>
      <c r="T54" s="440"/>
      <c r="U54" s="477"/>
      <c r="V54" s="441"/>
    </row>
    <row r="55" spans="1:22" ht="15">
      <c r="A55" s="25"/>
      <c r="C55" s="593" t="s">
        <v>453</v>
      </c>
      <c r="D55" s="437">
        <v>92280</v>
      </c>
      <c r="E55" s="470" t="s">
        <v>316</v>
      </c>
      <c r="F55" s="437">
        <v>10500</v>
      </c>
      <c r="G55" s="470" t="s">
        <v>316</v>
      </c>
      <c r="H55" s="473">
        <v>400</v>
      </c>
      <c r="I55" s="470" t="s">
        <v>316</v>
      </c>
      <c r="J55" s="437">
        <v>9300</v>
      </c>
      <c r="K55" s="470" t="s">
        <v>315</v>
      </c>
      <c r="L55" s="437">
        <v>9300</v>
      </c>
      <c r="M55" s="470" t="s">
        <v>316</v>
      </c>
      <c r="N55" s="437">
        <v>89000</v>
      </c>
      <c r="O55" s="470"/>
      <c r="P55" s="435"/>
      <c r="Q55" s="470" t="s">
        <v>316</v>
      </c>
      <c r="R55" s="437">
        <v>15500</v>
      </c>
      <c r="S55" s="470" t="s">
        <v>415</v>
      </c>
      <c r="T55" s="437">
        <v>1200</v>
      </c>
      <c r="U55" s="470" t="s">
        <v>415</v>
      </c>
      <c r="V55" s="438">
        <v>120</v>
      </c>
    </row>
    <row r="56" spans="1:22" ht="15">
      <c r="A56" s="25"/>
      <c r="C56" s="594">
        <v>31</v>
      </c>
      <c r="D56" s="442" t="s">
        <v>817</v>
      </c>
      <c r="E56" s="477"/>
      <c r="F56" s="442"/>
      <c r="G56" s="477"/>
      <c r="H56" s="519"/>
      <c r="I56" s="477"/>
      <c r="J56" s="442"/>
      <c r="K56" s="477"/>
      <c r="L56" s="442"/>
      <c r="M56" s="477"/>
      <c r="N56" s="442"/>
      <c r="O56" s="477"/>
      <c r="P56" s="442" t="s">
        <v>775</v>
      </c>
      <c r="Q56" s="477"/>
      <c r="R56" s="442"/>
      <c r="S56" s="477"/>
      <c r="T56" s="442"/>
      <c r="U56" s="520"/>
      <c r="V56" s="443"/>
    </row>
    <row r="57" spans="1:22" ht="15.75" thickBot="1">
      <c r="A57" s="25"/>
      <c r="C57" s="596" t="s">
        <v>453</v>
      </c>
      <c r="D57" s="444">
        <v>90280</v>
      </c>
      <c r="E57" s="474" t="s">
        <v>316</v>
      </c>
      <c r="F57" s="444">
        <v>10500</v>
      </c>
      <c r="G57" s="474" t="s">
        <v>316</v>
      </c>
      <c r="H57" s="521">
        <v>400</v>
      </c>
      <c r="I57" s="474" t="s">
        <v>316</v>
      </c>
      <c r="J57" s="444">
        <v>9300</v>
      </c>
      <c r="K57" s="474" t="s">
        <v>315</v>
      </c>
      <c r="L57" s="444">
        <v>9300</v>
      </c>
      <c r="M57" s="474" t="s">
        <v>316</v>
      </c>
      <c r="N57" s="444">
        <v>89000</v>
      </c>
      <c r="O57" s="474" t="s">
        <v>415</v>
      </c>
      <c r="P57" s="444">
        <v>2000</v>
      </c>
      <c r="Q57" s="474" t="s">
        <v>316</v>
      </c>
      <c r="R57" s="444">
        <v>15500</v>
      </c>
      <c r="S57" s="474" t="s">
        <v>415</v>
      </c>
      <c r="T57" s="444">
        <v>1200</v>
      </c>
      <c r="U57" s="522" t="s">
        <v>415</v>
      </c>
      <c r="V57" s="446">
        <v>120</v>
      </c>
    </row>
    <row r="58" spans="1:22" ht="15.75" thickTop="1">
      <c r="A58" s="25"/>
      <c r="C58" s="518"/>
      <c r="D58" s="405"/>
      <c r="E58" s="463"/>
      <c r="F58" s="405"/>
      <c r="G58" s="463"/>
      <c r="H58" s="404"/>
      <c r="I58" s="463"/>
      <c r="J58" s="405"/>
      <c r="K58" s="463"/>
      <c r="L58" s="405"/>
      <c r="M58" s="463"/>
      <c r="N58" s="405"/>
      <c r="O58" s="463"/>
      <c r="P58" s="405"/>
      <c r="Q58" s="463"/>
      <c r="R58" s="405"/>
      <c r="S58" s="463"/>
      <c r="T58" s="405"/>
      <c r="U58" s="463"/>
      <c r="V58" s="405"/>
    </row>
    <row r="59" spans="1:22" ht="15">
      <c r="A59" s="25"/>
      <c r="C59" s="463"/>
      <c r="D59" s="463"/>
      <c r="E59" s="463"/>
      <c r="F59" s="463"/>
      <c r="G59" s="463"/>
      <c r="H59" s="464"/>
      <c r="I59" s="463"/>
      <c r="J59" s="463"/>
      <c r="K59" s="463"/>
      <c r="L59" s="463"/>
      <c r="M59" s="463"/>
      <c r="N59" s="463"/>
      <c r="O59" s="463"/>
      <c r="P59" s="463"/>
      <c r="Q59" s="463"/>
      <c r="R59" s="463"/>
      <c r="S59" s="463"/>
      <c r="T59" s="463"/>
      <c r="U59" s="463"/>
      <c r="V59" s="463"/>
    </row>
    <row r="60" spans="1:22" ht="15">
      <c r="A60" s="25"/>
      <c r="C60" s="463"/>
      <c r="D60" s="463"/>
      <c r="E60" s="463"/>
      <c r="F60" s="463"/>
      <c r="G60" s="463"/>
      <c r="H60" s="464"/>
      <c r="I60" s="463"/>
      <c r="J60" s="463"/>
      <c r="K60" s="463"/>
      <c r="L60" s="463"/>
      <c r="M60" s="463"/>
      <c r="N60" s="463"/>
      <c r="O60" s="463"/>
      <c r="P60" s="463"/>
      <c r="Q60" s="463"/>
      <c r="R60" s="463"/>
      <c r="S60" s="463"/>
      <c r="T60" s="463"/>
      <c r="U60" s="463"/>
      <c r="V60" s="463"/>
    </row>
    <row r="61" spans="1:22" ht="15">
      <c r="A61" s="25"/>
      <c r="C61" s="463"/>
      <c r="D61" s="463"/>
      <c r="E61" s="463"/>
      <c r="F61" s="463"/>
      <c r="G61" s="463"/>
      <c r="H61" s="464"/>
      <c r="I61" s="463"/>
      <c r="J61" s="463"/>
      <c r="K61" s="463"/>
      <c r="L61" s="463"/>
      <c r="M61" s="463"/>
      <c r="N61" s="463"/>
      <c r="O61" s="463"/>
      <c r="P61" s="463"/>
      <c r="Q61" s="463"/>
      <c r="R61" s="463"/>
      <c r="S61" s="463"/>
      <c r="T61" s="463"/>
      <c r="U61" s="463"/>
      <c r="V61" s="463"/>
    </row>
    <row r="62" spans="1:22" ht="15">
      <c r="A62" s="25"/>
      <c r="C62" s="463"/>
      <c r="D62" s="463"/>
      <c r="E62" s="463"/>
      <c r="F62" s="463"/>
      <c r="G62" s="463"/>
      <c r="H62" s="464"/>
      <c r="I62" s="463"/>
      <c r="J62" s="463"/>
      <c r="K62" s="463"/>
      <c r="L62" s="463"/>
      <c r="M62" s="463"/>
      <c r="N62" s="463"/>
      <c r="O62" s="463"/>
      <c r="P62" s="463"/>
      <c r="Q62" s="463"/>
      <c r="R62" s="463"/>
      <c r="S62" s="463"/>
      <c r="T62" s="463"/>
      <c r="U62" s="463"/>
      <c r="V62" s="463"/>
    </row>
    <row r="63" spans="1:22" ht="15">
      <c r="A63" s="25"/>
      <c r="C63" s="463"/>
      <c r="D63" s="463"/>
      <c r="E63" s="463"/>
      <c r="F63" s="463"/>
      <c r="G63" s="463"/>
      <c r="H63" s="464"/>
      <c r="I63" s="463"/>
      <c r="J63" s="463"/>
      <c r="K63" s="463"/>
      <c r="L63" s="463"/>
      <c r="M63" s="463"/>
      <c r="N63" s="463"/>
      <c r="O63" s="463"/>
      <c r="P63" s="463"/>
      <c r="Q63" s="463"/>
      <c r="R63" s="463"/>
      <c r="S63" s="463"/>
      <c r="T63" s="463"/>
      <c r="U63" s="463"/>
      <c r="V63" s="463"/>
    </row>
    <row r="64" spans="1:22" ht="15">
      <c r="A64" s="25"/>
      <c r="C64" s="463"/>
      <c r="D64" s="463"/>
      <c r="E64" s="463"/>
      <c r="F64" s="463"/>
      <c r="G64" s="463"/>
      <c r="H64" s="464"/>
      <c r="I64" s="463"/>
      <c r="J64" s="463"/>
      <c r="K64" s="463"/>
      <c r="L64" s="463"/>
      <c r="M64" s="463"/>
      <c r="N64" s="463"/>
      <c r="O64" s="463"/>
      <c r="P64" s="463"/>
      <c r="Q64" s="463"/>
      <c r="R64" s="463"/>
      <c r="S64" s="463"/>
      <c r="T64" s="463"/>
      <c r="U64" s="463"/>
      <c r="V64" s="463"/>
    </row>
    <row r="66" ht="15.75">
      <c r="B66" s="27" t="s">
        <v>193</v>
      </c>
    </row>
    <row r="68" spans="2:12" ht="15" customHeight="1">
      <c r="B68" s="685" t="s">
        <v>819</v>
      </c>
      <c r="C68" s="686"/>
      <c r="D68" s="686"/>
      <c r="E68" s="686"/>
      <c r="F68" s="686"/>
      <c r="G68" s="686"/>
      <c r="H68" s="686"/>
      <c r="I68" s="686"/>
      <c r="J68" s="686"/>
      <c r="K68" s="686"/>
      <c r="L68" s="687"/>
    </row>
    <row r="69" spans="2:12" ht="15" customHeight="1">
      <c r="B69" s="688" t="s">
        <v>94</v>
      </c>
      <c r="C69" s="762"/>
      <c r="D69" s="762"/>
      <c r="E69" s="762"/>
      <c r="F69" s="762"/>
      <c r="G69" s="762"/>
      <c r="H69" s="762"/>
      <c r="I69" s="762"/>
      <c r="J69" s="762"/>
      <c r="K69" s="762"/>
      <c r="L69" s="763"/>
    </row>
    <row r="70" spans="2:12" ht="15" customHeight="1">
      <c r="B70" s="691" t="s">
        <v>199</v>
      </c>
      <c r="C70" s="765"/>
      <c r="D70" s="765"/>
      <c r="E70" s="765"/>
      <c r="F70" s="765"/>
      <c r="G70" s="765"/>
      <c r="H70" s="765"/>
      <c r="I70" s="765"/>
      <c r="J70" s="765"/>
      <c r="K70" s="765"/>
      <c r="L70" s="766"/>
    </row>
    <row r="71" spans="2:12" ht="15">
      <c r="B71" s="771"/>
      <c r="C71" s="772"/>
      <c r="D71" s="772"/>
      <c r="E71" s="772"/>
      <c r="F71" s="772"/>
      <c r="G71" s="772"/>
      <c r="H71" s="772"/>
      <c r="I71" s="494"/>
      <c r="J71" s="318"/>
      <c r="K71" s="494"/>
      <c r="L71" s="47"/>
    </row>
    <row r="72" spans="2:12" ht="15">
      <c r="B72" s="148" t="s">
        <v>348</v>
      </c>
      <c r="C72" s="55"/>
      <c r="D72" s="55"/>
      <c r="E72" s="55"/>
      <c r="F72" s="55"/>
      <c r="G72" s="55"/>
      <c r="H72" s="55"/>
      <c r="I72" s="495"/>
      <c r="J72" s="319"/>
      <c r="K72" s="495"/>
      <c r="L72" s="49"/>
    </row>
    <row r="73" spans="2:12" ht="15">
      <c r="B73" s="148" t="s">
        <v>803</v>
      </c>
      <c r="C73" s="55"/>
      <c r="D73" s="55"/>
      <c r="E73" s="55"/>
      <c r="F73" s="55"/>
      <c r="G73" s="55"/>
      <c r="H73" s="55"/>
      <c r="I73" s="495"/>
      <c r="J73" s="319"/>
      <c r="K73" s="495"/>
      <c r="L73" s="498">
        <v>15500</v>
      </c>
    </row>
    <row r="74" spans="2:12" ht="15">
      <c r="B74" s="148" t="s">
        <v>350</v>
      </c>
      <c r="C74" s="55"/>
      <c r="D74" s="55"/>
      <c r="E74" s="55"/>
      <c r="F74" s="55"/>
      <c r="G74" s="55"/>
      <c r="H74" s="55"/>
      <c r="I74" s="495"/>
      <c r="J74" s="319"/>
      <c r="K74" s="495"/>
      <c r="L74" s="49"/>
    </row>
    <row r="75" spans="2:12" ht="15">
      <c r="B75" s="148" t="s">
        <v>805</v>
      </c>
      <c r="C75" s="55"/>
      <c r="D75" s="55"/>
      <c r="E75" s="55"/>
      <c r="F75" s="55"/>
      <c r="G75" s="55"/>
      <c r="H75" s="55"/>
      <c r="I75" s="495"/>
      <c r="J75" s="497">
        <v>1200</v>
      </c>
      <c r="K75" s="495"/>
      <c r="L75" s="49"/>
    </row>
    <row r="76" spans="2:12" ht="15">
      <c r="B76" s="148" t="s">
        <v>820</v>
      </c>
      <c r="C76" s="55"/>
      <c r="D76" s="55"/>
      <c r="E76" s="55"/>
      <c r="F76" s="55"/>
      <c r="G76" s="55"/>
      <c r="H76" s="55"/>
      <c r="I76" s="495"/>
      <c r="J76" s="326">
        <v>120</v>
      </c>
      <c r="K76" s="495"/>
      <c r="L76" s="49"/>
    </row>
    <row r="77" spans="2:12" ht="15">
      <c r="B77" s="148" t="s">
        <v>806</v>
      </c>
      <c r="C77" s="55"/>
      <c r="D77" s="55"/>
      <c r="E77" s="55"/>
      <c r="F77" s="55"/>
      <c r="G77" s="55"/>
      <c r="H77" s="55"/>
      <c r="I77" s="495"/>
      <c r="J77" s="319"/>
      <c r="K77" s="495"/>
      <c r="L77" s="329">
        <v>1320</v>
      </c>
    </row>
    <row r="78" spans="2:12" ht="15.75" thickBot="1">
      <c r="B78" s="148" t="s">
        <v>355</v>
      </c>
      <c r="C78" s="55"/>
      <c r="D78" s="55"/>
      <c r="E78" s="55"/>
      <c r="F78" s="55"/>
      <c r="G78" s="55"/>
      <c r="H78" s="55"/>
      <c r="I78" s="495"/>
      <c r="J78" s="319"/>
      <c r="K78" s="495"/>
      <c r="L78" s="500">
        <v>14180</v>
      </c>
    </row>
    <row r="79" spans="2:12" ht="15.75" thickTop="1">
      <c r="B79" s="148"/>
      <c r="C79" s="55"/>
      <c r="D79" s="55"/>
      <c r="E79" s="55"/>
      <c r="F79" s="55"/>
      <c r="G79" s="55"/>
      <c r="H79" s="55"/>
      <c r="I79" s="495"/>
      <c r="J79" s="319"/>
      <c r="K79" s="495"/>
      <c r="L79" s="499"/>
    </row>
    <row r="80" spans="2:12" ht="15">
      <c r="B80" s="148"/>
      <c r="C80" s="55"/>
      <c r="D80" s="55"/>
      <c r="E80" s="55"/>
      <c r="F80" s="55"/>
      <c r="G80" s="55"/>
      <c r="H80" s="55"/>
      <c r="I80" s="495"/>
      <c r="J80" s="319"/>
      <c r="K80" s="495"/>
      <c r="L80" s="49"/>
    </row>
    <row r="81" spans="2:12" ht="15">
      <c r="B81" s="148"/>
      <c r="C81" s="55"/>
      <c r="D81" s="55"/>
      <c r="E81" s="55"/>
      <c r="F81" s="55"/>
      <c r="G81" s="55"/>
      <c r="H81" s="55"/>
      <c r="I81" s="495"/>
      <c r="J81" s="319"/>
      <c r="K81" s="495"/>
      <c r="L81" s="49"/>
    </row>
    <row r="82" spans="2:12" ht="15">
      <c r="B82" s="148"/>
      <c r="C82" s="55"/>
      <c r="D82" s="55"/>
      <c r="E82" s="55"/>
      <c r="F82" s="55"/>
      <c r="G82" s="55"/>
      <c r="H82" s="55"/>
      <c r="I82" s="495"/>
      <c r="J82" s="319"/>
      <c r="K82" s="495"/>
      <c r="L82" s="49"/>
    </row>
    <row r="83" spans="2:12" ht="15">
      <c r="B83" s="149"/>
      <c r="C83" s="57"/>
      <c r="D83" s="57"/>
      <c r="E83" s="57"/>
      <c r="F83" s="57"/>
      <c r="G83" s="57"/>
      <c r="H83" s="57"/>
      <c r="I83" s="496"/>
      <c r="J83" s="321"/>
      <c r="K83" s="496"/>
      <c r="L83" s="317"/>
    </row>
    <row r="98" ht="15.75">
      <c r="B98" s="27" t="s">
        <v>196</v>
      </c>
    </row>
    <row r="100" spans="2:12" ht="15.75" customHeight="1">
      <c r="B100" s="685" t="s">
        <v>821</v>
      </c>
      <c r="C100" s="686"/>
      <c r="D100" s="686"/>
      <c r="E100" s="686"/>
      <c r="F100" s="686"/>
      <c r="G100" s="686"/>
      <c r="H100" s="686"/>
      <c r="I100" s="686"/>
      <c r="J100" s="686"/>
      <c r="K100" s="686"/>
      <c r="L100" s="687"/>
    </row>
    <row r="101" spans="2:12" ht="15.75">
      <c r="B101" s="696" t="s">
        <v>99</v>
      </c>
      <c r="C101" s="697"/>
      <c r="D101" s="697"/>
      <c r="E101" s="697"/>
      <c r="F101" s="697"/>
      <c r="G101" s="697"/>
      <c r="H101" s="697"/>
      <c r="I101" s="697"/>
      <c r="J101" s="697"/>
      <c r="K101" s="697"/>
      <c r="L101" s="698"/>
    </row>
    <row r="102" spans="2:12" ht="15" customHeight="1">
      <c r="B102" s="691" t="s">
        <v>199</v>
      </c>
      <c r="C102" s="765"/>
      <c r="D102" s="765"/>
      <c r="E102" s="765"/>
      <c r="F102" s="765"/>
      <c r="G102" s="765"/>
      <c r="H102" s="765"/>
      <c r="I102" s="765"/>
      <c r="J102" s="765"/>
      <c r="K102" s="765"/>
      <c r="L102" s="766"/>
    </row>
    <row r="103" spans="2:12" ht="15">
      <c r="B103" s="367"/>
      <c r="C103" s="341"/>
      <c r="D103" s="341"/>
      <c r="E103" s="341"/>
      <c r="F103" s="341"/>
      <c r="G103" s="341"/>
      <c r="H103" s="341"/>
      <c r="I103" s="52"/>
      <c r="J103" s="52"/>
      <c r="K103" s="52"/>
      <c r="L103" s="499"/>
    </row>
    <row r="104" spans="2:12" ht="15">
      <c r="B104" s="148" t="s">
        <v>822</v>
      </c>
      <c r="C104" s="151"/>
      <c r="D104" s="151"/>
      <c r="E104" s="151"/>
      <c r="F104" s="151"/>
      <c r="G104" s="151"/>
      <c r="H104" s="151"/>
      <c r="I104" s="151"/>
      <c r="J104" s="151"/>
      <c r="K104" s="151"/>
      <c r="L104" s="501">
        <v>0</v>
      </c>
    </row>
    <row r="105" spans="2:12" ht="15">
      <c r="B105" s="148" t="s">
        <v>358</v>
      </c>
      <c r="C105" s="55"/>
      <c r="D105" s="55"/>
      <c r="E105" s="55"/>
      <c r="F105" s="55"/>
      <c r="G105" s="55"/>
      <c r="H105" s="55"/>
      <c r="I105" s="55"/>
      <c r="J105" s="55"/>
      <c r="K105" s="55"/>
      <c r="L105" s="322">
        <v>89000</v>
      </c>
    </row>
    <row r="106" spans="2:12" ht="15">
      <c r="B106" s="148" t="s">
        <v>403</v>
      </c>
      <c r="C106" s="55"/>
      <c r="D106" s="55"/>
      <c r="E106" s="55"/>
      <c r="F106" s="55"/>
      <c r="G106" s="55"/>
      <c r="H106" s="55"/>
      <c r="I106" s="55"/>
      <c r="J106" s="55"/>
      <c r="K106" s="55"/>
      <c r="L106" s="322">
        <v>14180</v>
      </c>
    </row>
    <row r="107" spans="2:12" ht="15">
      <c r="B107" s="148"/>
      <c r="C107" s="55"/>
      <c r="D107" s="55"/>
      <c r="E107" s="55"/>
      <c r="F107" s="55"/>
      <c r="G107" s="55"/>
      <c r="H107" s="55"/>
      <c r="I107" s="55"/>
      <c r="J107" s="55"/>
      <c r="K107" s="55"/>
      <c r="L107" s="323">
        <v>103180</v>
      </c>
    </row>
    <row r="108" spans="2:12" ht="15">
      <c r="B108" s="148" t="s">
        <v>360</v>
      </c>
      <c r="C108" s="55"/>
      <c r="D108" s="55"/>
      <c r="E108" s="55"/>
      <c r="F108" s="55"/>
      <c r="G108" s="55"/>
      <c r="H108" s="55"/>
      <c r="I108" s="55"/>
      <c r="J108" s="55"/>
      <c r="K108" s="55"/>
      <c r="L108" s="329">
        <v>-2000</v>
      </c>
    </row>
    <row r="109" spans="2:12" ht="15.75" thickBot="1">
      <c r="B109" s="148" t="s">
        <v>823</v>
      </c>
      <c r="C109" s="55"/>
      <c r="D109" s="55"/>
      <c r="E109" s="55"/>
      <c r="F109" s="55"/>
      <c r="G109" s="55"/>
      <c r="H109" s="55"/>
      <c r="I109" s="55"/>
      <c r="J109" s="55"/>
      <c r="K109" s="55"/>
      <c r="L109" s="324">
        <v>101180</v>
      </c>
    </row>
    <row r="110" spans="2:12" ht="15.75" thickTop="1">
      <c r="B110" s="148"/>
      <c r="C110" s="55"/>
      <c r="D110" s="55"/>
      <c r="E110" s="55"/>
      <c r="F110" s="55"/>
      <c r="G110" s="55"/>
      <c r="H110" s="55"/>
      <c r="I110" s="55"/>
      <c r="J110" s="55"/>
      <c r="K110" s="55"/>
      <c r="L110" s="499"/>
    </row>
    <row r="111" spans="2:12" ht="15">
      <c r="B111" s="148"/>
      <c r="C111" s="55"/>
      <c r="D111" s="55"/>
      <c r="E111" s="55"/>
      <c r="F111" s="55"/>
      <c r="G111" s="55"/>
      <c r="H111" s="55"/>
      <c r="I111" s="55"/>
      <c r="J111" s="55"/>
      <c r="K111" s="55"/>
      <c r="L111" s="47"/>
    </row>
    <row r="112" spans="2:12" ht="15">
      <c r="B112" s="149"/>
      <c r="C112" s="57"/>
      <c r="D112" s="57"/>
      <c r="E112" s="57"/>
      <c r="F112" s="57"/>
      <c r="G112" s="57"/>
      <c r="H112" s="57"/>
      <c r="I112" s="57"/>
      <c r="J112" s="57"/>
      <c r="K112" s="57"/>
      <c r="L112" s="150"/>
    </row>
    <row r="114" ht="15.75">
      <c r="B114" s="27" t="s">
        <v>197</v>
      </c>
    </row>
    <row r="116" spans="2:16" ht="15.75" customHeight="1">
      <c r="B116" s="685" t="s">
        <v>819</v>
      </c>
      <c r="C116" s="686"/>
      <c r="D116" s="686"/>
      <c r="E116" s="686"/>
      <c r="F116" s="686"/>
      <c r="G116" s="686"/>
      <c r="H116" s="686"/>
      <c r="I116" s="686"/>
      <c r="J116" s="686"/>
      <c r="K116" s="686"/>
      <c r="L116" s="686"/>
      <c r="M116" s="686"/>
      <c r="N116" s="686"/>
      <c r="O116" s="686"/>
      <c r="P116" s="687"/>
    </row>
    <row r="117" spans="2:16" ht="15.75">
      <c r="B117" s="696" t="s">
        <v>102</v>
      </c>
      <c r="C117" s="697"/>
      <c r="D117" s="697"/>
      <c r="E117" s="697"/>
      <c r="F117" s="697"/>
      <c r="G117" s="697"/>
      <c r="H117" s="697"/>
      <c r="I117" s="697"/>
      <c r="J117" s="697"/>
      <c r="K117" s="697"/>
      <c r="L117" s="697"/>
      <c r="M117" s="697"/>
      <c r="N117" s="697"/>
      <c r="O117" s="697"/>
      <c r="P117" s="698"/>
    </row>
    <row r="118" spans="2:16" ht="15.75">
      <c r="B118" s="780" t="s">
        <v>266</v>
      </c>
      <c r="C118" s="781"/>
      <c r="D118" s="781"/>
      <c r="E118" s="781"/>
      <c r="F118" s="781"/>
      <c r="G118" s="781"/>
      <c r="H118" s="781"/>
      <c r="I118" s="781"/>
      <c r="J118" s="781"/>
      <c r="K118" s="781"/>
      <c r="L118" s="781"/>
      <c r="M118" s="781"/>
      <c r="N118" s="781"/>
      <c r="O118" s="781"/>
      <c r="P118" s="782"/>
    </row>
    <row r="119" spans="2:16" ht="15.75">
      <c r="B119" s="715" t="s">
        <v>74</v>
      </c>
      <c r="C119" s="716"/>
      <c r="D119" s="716"/>
      <c r="E119" s="716"/>
      <c r="F119" s="716"/>
      <c r="G119" s="716"/>
      <c r="H119" s="716"/>
      <c r="I119" s="717"/>
      <c r="J119" s="502"/>
      <c r="K119" s="779" t="s">
        <v>75</v>
      </c>
      <c r="L119" s="779"/>
      <c r="M119" s="779"/>
      <c r="N119" s="779"/>
      <c r="O119" s="503"/>
      <c r="P119" s="18"/>
    </row>
    <row r="120" spans="2:16" ht="15.75" customHeight="1">
      <c r="B120" s="53" t="s">
        <v>362</v>
      </c>
      <c r="C120" s="55"/>
      <c r="D120" s="55"/>
      <c r="E120" s="465"/>
      <c r="F120" s="11"/>
      <c r="G120" s="315"/>
      <c r="H120" s="345">
        <v>90280</v>
      </c>
      <c r="I120" s="527"/>
      <c r="J120" s="247" t="s">
        <v>367</v>
      </c>
      <c r="K120" s="55"/>
      <c r="L120" s="465"/>
      <c r="M120" s="510"/>
      <c r="N120" s="11"/>
      <c r="O120" s="510"/>
      <c r="P120" s="513">
        <v>9300</v>
      </c>
    </row>
    <row r="121" spans="2:16" ht="15">
      <c r="B121" s="504" t="s">
        <v>364</v>
      </c>
      <c r="C121" s="505"/>
      <c r="D121" s="505"/>
      <c r="E121" s="506"/>
      <c r="F121" s="502"/>
      <c r="G121" s="525"/>
      <c r="H121" s="514">
        <v>10500</v>
      </c>
      <c r="I121" s="528"/>
      <c r="J121" s="507"/>
      <c r="K121" s="505"/>
      <c r="L121" s="506"/>
      <c r="M121" s="503"/>
      <c r="N121" s="502"/>
      <c r="O121" s="511"/>
      <c r="P121" s="343"/>
    </row>
    <row r="122" spans="2:16" ht="15">
      <c r="B122" s="53" t="s">
        <v>569</v>
      </c>
      <c r="C122" s="54"/>
      <c r="D122" s="54"/>
      <c r="E122" s="310"/>
      <c r="F122" s="11"/>
      <c r="G122" s="315"/>
      <c r="H122" s="346">
        <v>400</v>
      </c>
      <c r="I122" s="527"/>
      <c r="J122" s="760" t="s">
        <v>368</v>
      </c>
      <c r="K122" s="761"/>
      <c r="L122" s="761"/>
      <c r="M122" s="761"/>
      <c r="N122" s="761"/>
      <c r="O122" s="761"/>
      <c r="P122" s="783"/>
    </row>
    <row r="123" spans="2:16" ht="15">
      <c r="B123" s="504"/>
      <c r="C123" s="505"/>
      <c r="D123" s="505"/>
      <c r="E123" s="506"/>
      <c r="F123" s="502"/>
      <c r="G123" s="525"/>
      <c r="H123" s="514">
        <v>9300</v>
      </c>
      <c r="I123" s="528"/>
      <c r="J123" s="512" t="s">
        <v>809</v>
      </c>
      <c r="K123" s="505"/>
      <c r="L123" s="506"/>
      <c r="M123" s="503"/>
      <c r="N123" s="502"/>
      <c r="O123" s="511"/>
      <c r="P123" s="515">
        <v>101180</v>
      </c>
    </row>
    <row r="124" spans="2:16" ht="15.75" thickBot="1">
      <c r="B124" s="53" t="s">
        <v>366</v>
      </c>
      <c r="C124" s="55"/>
      <c r="D124" s="55"/>
      <c r="E124" s="465"/>
      <c r="F124" s="11"/>
      <c r="G124" s="315"/>
      <c r="H124" s="516">
        <v>110480</v>
      </c>
      <c r="I124" s="527"/>
      <c r="J124" s="247" t="s">
        <v>370</v>
      </c>
      <c r="K124" s="55"/>
      <c r="L124" s="465"/>
      <c r="M124" s="510"/>
      <c r="N124" s="11"/>
      <c r="O124" s="510"/>
      <c r="P124" s="517">
        <v>110480</v>
      </c>
    </row>
    <row r="125" spans="2:16" ht="15.75" thickTop="1">
      <c r="B125" s="504"/>
      <c r="C125" s="508"/>
      <c r="D125" s="508"/>
      <c r="E125" s="509"/>
      <c r="F125" s="502"/>
      <c r="G125" s="525"/>
      <c r="H125" s="99"/>
      <c r="I125" s="528"/>
      <c r="J125" s="507"/>
      <c r="K125" s="508"/>
      <c r="L125" s="509"/>
      <c r="M125" s="503"/>
      <c r="N125" s="502"/>
      <c r="O125" s="511"/>
      <c r="P125" s="343"/>
    </row>
    <row r="126" spans="2:16" ht="15">
      <c r="B126" s="53"/>
      <c r="C126" s="55"/>
      <c r="D126" s="55"/>
      <c r="E126" s="465"/>
      <c r="F126" s="11"/>
      <c r="G126" s="315"/>
      <c r="H126" s="11"/>
      <c r="I126" s="527"/>
      <c r="J126" s="309"/>
      <c r="K126" s="55"/>
      <c r="L126" s="465"/>
      <c r="M126" s="510"/>
      <c r="N126" s="11"/>
      <c r="O126" s="510"/>
      <c r="P126" s="338"/>
    </row>
    <row r="127" spans="2:16" ht="15">
      <c r="B127" s="504"/>
      <c r="C127" s="508"/>
      <c r="D127" s="508"/>
      <c r="E127" s="509"/>
      <c r="F127" s="502"/>
      <c r="G127" s="525"/>
      <c r="H127" s="99"/>
      <c r="I127" s="528"/>
      <c r="J127" s="507"/>
      <c r="K127" s="505"/>
      <c r="L127" s="506"/>
      <c r="M127" s="503"/>
      <c r="N127" s="502"/>
      <c r="O127" s="511"/>
      <c r="P127" s="343"/>
    </row>
    <row r="128" spans="2:16" ht="15">
      <c r="B128" s="53"/>
      <c r="C128" s="55"/>
      <c r="D128" s="55"/>
      <c r="E128" s="465"/>
      <c r="F128" s="11"/>
      <c r="G128" s="315"/>
      <c r="H128" s="11"/>
      <c r="I128" s="527"/>
      <c r="J128" s="467"/>
      <c r="K128" s="55"/>
      <c r="L128" s="465"/>
      <c r="M128" s="510"/>
      <c r="N128" s="11"/>
      <c r="O128" s="510"/>
      <c r="P128" s="338"/>
    </row>
    <row r="129" spans="2:16" ht="15">
      <c r="B129" s="56"/>
      <c r="C129" s="57"/>
      <c r="D129" s="57"/>
      <c r="E129" s="466"/>
      <c r="F129" s="14"/>
      <c r="G129" s="526"/>
      <c r="H129" s="14"/>
      <c r="I129" s="529"/>
      <c r="J129" s="468"/>
      <c r="K129" s="57"/>
      <c r="L129" s="466"/>
      <c r="M129" s="136"/>
      <c r="N129" s="14"/>
      <c r="O129" s="136"/>
      <c r="P129" s="460"/>
    </row>
    <row r="131" ht="15.75" customHeight="1"/>
  </sheetData>
  <sheetProtection/>
  <mergeCells count="17">
    <mergeCell ref="B118:P118"/>
    <mergeCell ref="B119:I119"/>
    <mergeCell ref="K119:N119"/>
    <mergeCell ref="C5:T6"/>
    <mergeCell ref="J122:P122"/>
    <mergeCell ref="N37:V37"/>
    <mergeCell ref="B68:L68"/>
    <mergeCell ref="B69:L69"/>
    <mergeCell ref="B70:L70"/>
    <mergeCell ref="B100:L100"/>
    <mergeCell ref="C8:K8"/>
    <mergeCell ref="B71:H71"/>
    <mergeCell ref="D37:J37"/>
    <mergeCell ref="B101:L101"/>
    <mergeCell ref="B102:L102"/>
    <mergeCell ref="B116:P116"/>
    <mergeCell ref="B117:P117"/>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49.xml><?xml version="1.0" encoding="utf-8"?>
<worksheet xmlns="http://schemas.openxmlformats.org/spreadsheetml/2006/main" xmlns:r="http://schemas.openxmlformats.org/officeDocument/2006/relationships">
  <sheetPr>
    <tabColor rgb="FFFF0000"/>
  </sheetPr>
  <dimension ref="A1:V26"/>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4.8515625" style="1" customWidth="1"/>
    <col min="4" max="4" width="9.57421875" style="1" customWidth="1"/>
    <col min="5" max="5" width="1.28515625" style="206" customWidth="1"/>
    <col min="6" max="6" width="11.57421875" style="1" customWidth="1"/>
    <col min="7" max="7" width="1.28515625" style="206" customWidth="1"/>
    <col min="8" max="8" width="8.7109375" style="1" customWidth="1"/>
    <col min="9" max="9" width="1.28515625" style="206" customWidth="1"/>
    <col min="10" max="10" width="9.8515625" style="1" customWidth="1"/>
    <col min="11" max="11" width="1.28515625" style="206" customWidth="1"/>
    <col min="12" max="12" width="10.00390625" style="1" customWidth="1"/>
    <col min="13" max="13" width="1.28515625" style="206" customWidth="1"/>
    <col min="14" max="14" width="10.28125" style="1" customWidth="1"/>
    <col min="15" max="15" width="1.28515625" style="206" customWidth="1"/>
    <col min="16" max="16" width="12.421875" style="1" customWidth="1"/>
    <col min="17" max="17" width="1.28515625" style="206" customWidth="1"/>
    <col min="18" max="18" width="9.421875" style="1" customWidth="1"/>
    <col min="19" max="19" width="1.28515625" style="206" customWidth="1"/>
    <col min="20" max="20" width="8.8515625" style="1" customWidth="1"/>
    <col min="21" max="21" width="1.28515625" style="206" customWidth="1"/>
    <col min="22" max="22" width="11.28125" style="1" customWidth="1"/>
    <col min="23" max="16384" width="9.140625" style="1" customWidth="1"/>
  </cols>
  <sheetData>
    <row r="1" ht="15.75">
      <c r="A1" s="19" t="s">
        <v>200</v>
      </c>
    </row>
    <row r="2" spans="2:10" ht="15">
      <c r="B2" s="25"/>
      <c r="C2" s="25"/>
      <c r="D2" s="25"/>
      <c r="E2" s="208"/>
      <c r="F2" s="25"/>
      <c r="G2" s="208"/>
      <c r="H2" s="25"/>
      <c r="I2" s="208"/>
      <c r="J2" s="25"/>
    </row>
    <row r="3" spans="2:10" ht="15" customHeight="1">
      <c r="B3" s="25" t="s">
        <v>661</v>
      </c>
      <c r="C3" s="25"/>
      <c r="D3" s="25"/>
      <c r="E3" s="25"/>
      <c r="F3" s="25"/>
      <c r="G3" s="25"/>
      <c r="H3" s="25"/>
      <c r="I3" s="25"/>
      <c r="J3" s="25"/>
    </row>
    <row r="4" spans="1:10" ht="15" customHeight="1">
      <c r="A4" s="25"/>
      <c r="B4" s="118"/>
      <c r="C4" s="118"/>
      <c r="D4" s="118"/>
      <c r="E4" s="209"/>
      <c r="F4" s="118"/>
      <c r="G4" s="209"/>
      <c r="H4" s="118"/>
      <c r="I4" s="209"/>
      <c r="J4" s="118"/>
    </row>
    <row r="5" spans="1:10" ht="15.75">
      <c r="A5" s="27" t="s">
        <v>49</v>
      </c>
      <c r="B5" s="25"/>
      <c r="C5" s="25"/>
      <c r="D5" s="25"/>
      <c r="E5" s="208"/>
      <c r="F5" s="25"/>
      <c r="G5" s="208"/>
      <c r="H5" s="25"/>
      <c r="I5" s="208"/>
      <c r="J5" s="25"/>
    </row>
    <row r="7" spans="3:22" ht="15.75">
      <c r="C7" s="67"/>
      <c r="D7" s="720" t="s">
        <v>74</v>
      </c>
      <c r="E7" s="721"/>
      <c r="F7" s="721"/>
      <c r="G7" s="721"/>
      <c r="H7" s="721"/>
      <c r="I7" s="207"/>
      <c r="J7" s="40"/>
      <c r="K7" s="207" t="s">
        <v>315</v>
      </c>
      <c r="L7" s="40" t="s">
        <v>75</v>
      </c>
      <c r="M7" s="40" t="s">
        <v>316</v>
      </c>
      <c r="N7" s="721" t="s">
        <v>76</v>
      </c>
      <c r="O7" s="721"/>
      <c r="P7" s="721"/>
      <c r="Q7" s="721"/>
      <c r="R7" s="721"/>
      <c r="S7" s="721"/>
      <c r="T7" s="721"/>
      <c r="U7" s="721"/>
      <c r="V7" s="722"/>
    </row>
    <row r="8" spans="3:22" ht="15">
      <c r="C8" s="745"/>
      <c r="D8" s="747" t="s">
        <v>362</v>
      </c>
      <c r="E8" s="734" t="s">
        <v>316</v>
      </c>
      <c r="F8" s="742" t="s">
        <v>363</v>
      </c>
      <c r="G8" s="734" t="s">
        <v>316</v>
      </c>
      <c r="H8" s="742" t="s">
        <v>364</v>
      </c>
      <c r="I8" s="734" t="s">
        <v>316</v>
      </c>
      <c r="J8" s="742" t="s">
        <v>462</v>
      </c>
      <c r="K8" s="734" t="s">
        <v>315</v>
      </c>
      <c r="L8" s="740" t="s">
        <v>367</v>
      </c>
      <c r="M8" s="749" t="s">
        <v>316</v>
      </c>
      <c r="N8" s="742" t="s">
        <v>663</v>
      </c>
      <c r="O8" s="734" t="s">
        <v>327</v>
      </c>
      <c r="P8" s="740" t="s">
        <v>662</v>
      </c>
      <c r="Q8" s="734" t="s">
        <v>316</v>
      </c>
      <c r="R8" s="742" t="s">
        <v>349</v>
      </c>
      <c r="S8" s="734" t="s">
        <v>327</v>
      </c>
      <c r="T8" s="742" t="s">
        <v>352</v>
      </c>
      <c r="U8" s="734" t="s">
        <v>327</v>
      </c>
      <c r="V8" s="736" t="s">
        <v>548</v>
      </c>
    </row>
    <row r="9" spans="3:22" ht="15">
      <c r="C9" s="746"/>
      <c r="D9" s="787"/>
      <c r="E9" s="784"/>
      <c r="F9" s="786"/>
      <c r="G9" s="784"/>
      <c r="H9" s="786"/>
      <c r="I9" s="784"/>
      <c r="J9" s="786"/>
      <c r="K9" s="784"/>
      <c r="L9" s="785"/>
      <c r="M9" s="784"/>
      <c r="N9" s="786"/>
      <c r="O9" s="784"/>
      <c r="P9" s="785"/>
      <c r="Q9" s="784"/>
      <c r="R9" s="786"/>
      <c r="S9" s="784"/>
      <c r="T9" s="786"/>
      <c r="U9" s="784"/>
      <c r="V9" s="788"/>
    </row>
    <row r="10" spans="3:22" ht="15">
      <c r="C10" s="210" t="s">
        <v>453</v>
      </c>
      <c r="D10" s="385">
        <v>2100</v>
      </c>
      <c r="E10" s="212" t="s">
        <v>316</v>
      </c>
      <c r="F10" s="387">
        <v>2000</v>
      </c>
      <c r="G10" s="212" t="s">
        <v>316</v>
      </c>
      <c r="H10" s="213"/>
      <c r="I10" s="212" t="s">
        <v>316</v>
      </c>
      <c r="J10" s="387">
        <v>10000</v>
      </c>
      <c r="K10" s="212" t="s">
        <v>315</v>
      </c>
      <c r="L10" s="387">
        <v>6000</v>
      </c>
      <c r="M10" s="212" t="s">
        <v>316</v>
      </c>
      <c r="N10" s="387">
        <v>8100</v>
      </c>
      <c r="O10" s="212"/>
      <c r="P10" s="213"/>
      <c r="Q10" s="212"/>
      <c r="R10" s="213"/>
      <c r="S10" s="212"/>
      <c r="T10" s="213"/>
      <c r="U10" s="212"/>
      <c r="V10" s="214"/>
    </row>
    <row r="11" spans="3:22" ht="15">
      <c r="C11" s="215" t="s">
        <v>538</v>
      </c>
      <c r="D11" s="530" t="s">
        <v>825</v>
      </c>
      <c r="E11" s="217"/>
      <c r="F11" s="218"/>
      <c r="G11" s="217"/>
      <c r="H11" s="218"/>
      <c r="I11" s="217"/>
      <c r="J11" s="218"/>
      <c r="K11" s="217"/>
      <c r="L11" s="219"/>
      <c r="M11" s="217"/>
      <c r="N11" s="533" t="s">
        <v>825</v>
      </c>
      <c r="O11" s="217"/>
      <c r="P11" s="218"/>
      <c r="Q11" s="217"/>
      <c r="R11" s="218"/>
      <c r="S11" s="217"/>
      <c r="T11" s="218"/>
      <c r="U11" s="217"/>
      <c r="V11" s="220"/>
    </row>
    <row r="12" spans="3:22" ht="15">
      <c r="C12" s="221" t="s">
        <v>453</v>
      </c>
      <c r="D12" s="388">
        <v>12100</v>
      </c>
      <c r="E12" s="389" t="s">
        <v>316</v>
      </c>
      <c r="F12" s="390">
        <v>2000</v>
      </c>
      <c r="G12" s="389"/>
      <c r="H12" s="390"/>
      <c r="I12" s="389" t="s">
        <v>316</v>
      </c>
      <c r="J12" s="390">
        <v>10000</v>
      </c>
      <c r="K12" s="389" t="s">
        <v>315</v>
      </c>
      <c r="L12" s="391">
        <v>6000</v>
      </c>
      <c r="M12" s="389" t="s">
        <v>316</v>
      </c>
      <c r="N12" s="390">
        <v>18100</v>
      </c>
      <c r="O12" s="217"/>
      <c r="P12" s="218"/>
      <c r="Q12" s="217"/>
      <c r="R12" s="218"/>
      <c r="S12" s="217"/>
      <c r="T12" s="218"/>
      <c r="U12" s="217"/>
      <c r="V12" s="220"/>
    </row>
    <row r="13" spans="3:22" ht="15">
      <c r="C13" s="221" t="s">
        <v>539</v>
      </c>
      <c r="D13" s="530" t="s">
        <v>826</v>
      </c>
      <c r="E13" s="217"/>
      <c r="F13" s="218"/>
      <c r="G13" s="217"/>
      <c r="H13" s="219"/>
      <c r="I13" s="217"/>
      <c r="J13" s="218"/>
      <c r="K13" s="217"/>
      <c r="L13" s="219"/>
      <c r="M13" s="217"/>
      <c r="N13" s="218"/>
      <c r="O13" s="217"/>
      <c r="P13" s="218"/>
      <c r="Q13" s="217"/>
      <c r="R13" s="533" t="s">
        <v>826</v>
      </c>
      <c r="S13" s="217"/>
      <c r="T13" s="218"/>
      <c r="U13" s="217"/>
      <c r="V13" s="220"/>
    </row>
    <row r="14" spans="3:22" ht="15">
      <c r="C14" s="221" t="s">
        <v>453</v>
      </c>
      <c r="D14" s="388">
        <v>13100</v>
      </c>
      <c r="E14" s="389" t="s">
        <v>316</v>
      </c>
      <c r="F14" s="390">
        <v>2000</v>
      </c>
      <c r="G14" s="389"/>
      <c r="H14" s="391"/>
      <c r="I14" s="389" t="s">
        <v>316</v>
      </c>
      <c r="J14" s="390">
        <v>10000</v>
      </c>
      <c r="K14" s="389" t="s">
        <v>315</v>
      </c>
      <c r="L14" s="391">
        <v>6000</v>
      </c>
      <c r="M14" s="389" t="s">
        <v>316</v>
      </c>
      <c r="N14" s="390">
        <v>18100</v>
      </c>
      <c r="O14" s="389"/>
      <c r="P14" s="390"/>
      <c r="Q14" s="389" t="s">
        <v>316</v>
      </c>
      <c r="R14" s="390">
        <v>1000</v>
      </c>
      <c r="S14" s="217"/>
      <c r="T14" s="218"/>
      <c r="U14" s="217"/>
      <c r="V14" s="220"/>
    </row>
    <row r="15" spans="3:22" ht="15">
      <c r="C15" s="221" t="s">
        <v>540</v>
      </c>
      <c r="D15" s="216" t="s">
        <v>664</v>
      </c>
      <c r="E15" s="217"/>
      <c r="F15" s="219"/>
      <c r="G15" s="217"/>
      <c r="H15" s="218"/>
      <c r="I15" s="217"/>
      <c r="J15" s="219"/>
      <c r="K15" s="217"/>
      <c r="L15" s="219" t="s">
        <v>664</v>
      </c>
      <c r="M15" s="217"/>
      <c r="N15" s="218"/>
      <c r="O15" s="217"/>
      <c r="P15" s="218"/>
      <c r="Q15" s="217"/>
      <c r="R15" s="218"/>
      <c r="S15" s="217"/>
      <c r="T15" s="218"/>
      <c r="U15" s="217"/>
      <c r="V15" s="220"/>
    </row>
    <row r="16" spans="3:22" ht="15">
      <c r="C16" s="221" t="s">
        <v>453</v>
      </c>
      <c r="D16" s="388">
        <v>7100</v>
      </c>
      <c r="E16" s="389" t="s">
        <v>316</v>
      </c>
      <c r="F16" s="391">
        <v>2000</v>
      </c>
      <c r="G16" s="389"/>
      <c r="H16" s="390"/>
      <c r="I16" s="389" t="s">
        <v>316</v>
      </c>
      <c r="J16" s="391">
        <v>10000</v>
      </c>
      <c r="K16" s="389" t="s">
        <v>315</v>
      </c>
      <c r="L16" s="534">
        <v>0</v>
      </c>
      <c r="M16" s="389" t="s">
        <v>316</v>
      </c>
      <c r="N16" s="390">
        <v>18100</v>
      </c>
      <c r="O16" s="389"/>
      <c r="P16" s="390"/>
      <c r="Q16" s="389" t="s">
        <v>316</v>
      </c>
      <c r="R16" s="390">
        <v>1000</v>
      </c>
      <c r="S16" s="217"/>
      <c r="T16" s="218"/>
      <c r="U16" s="217"/>
      <c r="V16" s="220"/>
    </row>
    <row r="17" spans="3:22" ht="15">
      <c r="C17" s="221" t="s">
        <v>541</v>
      </c>
      <c r="D17" s="216"/>
      <c r="E17" s="217"/>
      <c r="F17" s="219"/>
      <c r="G17" s="217"/>
      <c r="H17" s="532" t="s">
        <v>829</v>
      </c>
      <c r="I17" s="217"/>
      <c r="J17" s="219"/>
      <c r="K17" s="217"/>
      <c r="L17" s="532" t="s">
        <v>829</v>
      </c>
      <c r="M17" s="217"/>
      <c r="N17" s="218"/>
      <c r="O17" s="217"/>
      <c r="P17" s="218"/>
      <c r="Q17" s="217"/>
      <c r="R17" s="218"/>
      <c r="S17" s="217"/>
      <c r="T17" s="218"/>
      <c r="U17" s="217"/>
      <c r="V17" s="220"/>
    </row>
    <row r="18" spans="3:22" ht="15">
      <c r="C18" s="221" t="s">
        <v>453</v>
      </c>
      <c r="D18" s="388">
        <v>7100</v>
      </c>
      <c r="E18" s="389" t="s">
        <v>316</v>
      </c>
      <c r="F18" s="391">
        <v>2000</v>
      </c>
      <c r="G18" s="389" t="s">
        <v>316</v>
      </c>
      <c r="H18" s="391">
        <v>700</v>
      </c>
      <c r="I18" s="389" t="s">
        <v>316</v>
      </c>
      <c r="J18" s="391">
        <v>10000</v>
      </c>
      <c r="K18" s="389" t="s">
        <v>315</v>
      </c>
      <c r="L18" s="391">
        <v>700</v>
      </c>
      <c r="M18" s="389" t="s">
        <v>316</v>
      </c>
      <c r="N18" s="390">
        <v>18100</v>
      </c>
      <c r="O18" s="389"/>
      <c r="P18" s="390"/>
      <c r="Q18" s="389" t="s">
        <v>316</v>
      </c>
      <c r="R18" s="390">
        <v>1000</v>
      </c>
      <c r="S18" s="217"/>
      <c r="T18" s="218"/>
      <c r="U18" s="217"/>
      <c r="V18" s="220"/>
    </row>
    <row r="19" spans="3:22" ht="15">
      <c r="C19" s="221" t="s">
        <v>542</v>
      </c>
      <c r="D19" s="530" t="s">
        <v>827</v>
      </c>
      <c r="E19" s="217"/>
      <c r="F19" s="219" t="s">
        <v>665</v>
      </c>
      <c r="G19" s="217"/>
      <c r="H19" s="219"/>
      <c r="I19" s="217"/>
      <c r="J19" s="219"/>
      <c r="K19" s="217"/>
      <c r="L19" s="219"/>
      <c r="M19" s="217"/>
      <c r="N19" s="218"/>
      <c r="O19" s="217"/>
      <c r="P19" s="218"/>
      <c r="Q19" s="217"/>
      <c r="R19" s="219"/>
      <c r="S19" s="217"/>
      <c r="T19" s="219"/>
      <c r="U19" s="217"/>
      <c r="V19" s="223"/>
    </row>
    <row r="20" spans="3:22" ht="15">
      <c r="C20" s="221" t="s">
        <v>453</v>
      </c>
      <c r="D20" s="388">
        <v>7600</v>
      </c>
      <c r="E20" s="389" t="s">
        <v>316</v>
      </c>
      <c r="F20" s="391">
        <v>1500</v>
      </c>
      <c r="G20" s="389" t="s">
        <v>316</v>
      </c>
      <c r="H20" s="391">
        <v>700</v>
      </c>
      <c r="I20" s="389" t="s">
        <v>316</v>
      </c>
      <c r="J20" s="391">
        <v>10000</v>
      </c>
      <c r="K20" s="389" t="s">
        <v>315</v>
      </c>
      <c r="L20" s="391">
        <v>700</v>
      </c>
      <c r="M20" s="389" t="s">
        <v>316</v>
      </c>
      <c r="N20" s="390">
        <v>18100</v>
      </c>
      <c r="O20" s="389"/>
      <c r="P20" s="390"/>
      <c r="Q20" s="389" t="s">
        <v>316</v>
      </c>
      <c r="R20" s="391">
        <v>1000</v>
      </c>
      <c r="S20" s="217"/>
      <c r="T20" s="222"/>
      <c r="U20" s="217"/>
      <c r="V20" s="224"/>
    </row>
    <row r="21" spans="3:22" ht="15">
      <c r="C21" s="221" t="s">
        <v>543</v>
      </c>
      <c r="D21" s="216" t="s">
        <v>666</v>
      </c>
      <c r="E21" s="217"/>
      <c r="F21" s="219"/>
      <c r="G21" s="217"/>
      <c r="H21" s="219"/>
      <c r="I21" s="217"/>
      <c r="J21" s="219"/>
      <c r="K21" s="217"/>
      <c r="L21" s="219"/>
      <c r="M21" s="217"/>
      <c r="N21" s="218"/>
      <c r="O21" s="217"/>
      <c r="P21" s="219" t="s">
        <v>666</v>
      </c>
      <c r="Q21" s="217"/>
      <c r="R21" s="219"/>
      <c r="S21" s="217"/>
      <c r="T21" s="219"/>
      <c r="U21" s="217"/>
      <c r="V21" s="223"/>
    </row>
    <row r="22" spans="3:22" ht="15">
      <c r="C22" s="221" t="s">
        <v>453</v>
      </c>
      <c r="D22" s="388">
        <v>5700</v>
      </c>
      <c r="E22" s="389" t="s">
        <v>316</v>
      </c>
      <c r="F22" s="391">
        <v>1500</v>
      </c>
      <c r="G22" s="389" t="s">
        <v>316</v>
      </c>
      <c r="H22" s="391">
        <v>700</v>
      </c>
      <c r="I22" s="389" t="s">
        <v>316</v>
      </c>
      <c r="J22" s="391">
        <v>10000</v>
      </c>
      <c r="K22" s="389" t="s">
        <v>315</v>
      </c>
      <c r="L22" s="391">
        <v>700</v>
      </c>
      <c r="M22" s="389" t="s">
        <v>316</v>
      </c>
      <c r="N22" s="390">
        <v>18100</v>
      </c>
      <c r="O22" s="389" t="s">
        <v>415</v>
      </c>
      <c r="P22" s="391">
        <v>1900</v>
      </c>
      <c r="Q22" s="389" t="s">
        <v>316</v>
      </c>
      <c r="R22" s="391">
        <v>1000</v>
      </c>
      <c r="S22" s="217"/>
      <c r="T22" s="222"/>
      <c r="U22" s="217"/>
      <c r="V22" s="224"/>
    </row>
    <row r="23" spans="3:22" ht="15">
      <c r="C23" s="225" t="s">
        <v>544</v>
      </c>
      <c r="D23" s="226"/>
      <c r="E23" s="227"/>
      <c r="F23" s="531" t="s">
        <v>828</v>
      </c>
      <c r="G23" s="227"/>
      <c r="H23" s="228"/>
      <c r="I23" s="227"/>
      <c r="J23" s="228"/>
      <c r="K23" s="227"/>
      <c r="L23" s="228"/>
      <c r="M23" s="227"/>
      <c r="N23" s="228"/>
      <c r="O23" s="227"/>
      <c r="P23" s="228"/>
      <c r="Q23" s="227"/>
      <c r="R23" s="531" t="s">
        <v>828</v>
      </c>
      <c r="S23" s="227"/>
      <c r="T23" s="228"/>
      <c r="U23" s="227"/>
      <c r="V23" s="229"/>
    </row>
    <row r="24" spans="3:22" ht="15">
      <c r="C24" s="221" t="s">
        <v>453</v>
      </c>
      <c r="D24" s="392">
        <v>5700</v>
      </c>
      <c r="E24" s="389" t="s">
        <v>316</v>
      </c>
      <c r="F24" s="390">
        <v>7300</v>
      </c>
      <c r="G24" s="389" t="s">
        <v>316</v>
      </c>
      <c r="H24" s="390">
        <v>700</v>
      </c>
      <c r="I24" s="389" t="s">
        <v>316</v>
      </c>
      <c r="J24" s="390">
        <v>10000</v>
      </c>
      <c r="K24" s="389" t="s">
        <v>315</v>
      </c>
      <c r="L24" s="390">
        <v>700</v>
      </c>
      <c r="M24" s="389" t="s">
        <v>316</v>
      </c>
      <c r="N24" s="390">
        <v>18100</v>
      </c>
      <c r="O24" s="389" t="s">
        <v>415</v>
      </c>
      <c r="P24" s="390">
        <v>1900</v>
      </c>
      <c r="Q24" s="389" t="s">
        <v>316</v>
      </c>
      <c r="R24" s="390">
        <v>6800</v>
      </c>
      <c r="S24" s="389"/>
      <c r="T24" s="218"/>
      <c r="U24" s="217"/>
      <c r="V24" s="220"/>
    </row>
    <row r="25" spans="3:22" ht="15">
      <c r="C25" s="210" t="s">
        <v>545</v>
      </c>
      <c r="D25" s="211" t="s">
        <v>667</v>
      </c>
      <c r="E25" s="212"/>
      <c r="F25" s="213"/>
      <c r="G25" s="212"/>
      <c r="H25" s="213"/>
      <c r="I25" s="212"/>
      <c r="J25" s="213"/>
      <c r="K25" s="212"/>
      <c r="L25" s="213"/>
      <c r="M25" s="212"/>
      <c r="N25" s="213"/>
      <c r="O25" s="212"/>
      <c r="P25" s="213"/>
      <c r="Q25" s="212"/>
      <c r="R25" s="213"/>
      <c r="S25" s="212"/>
      <c r="T25" s="213" t="s">
        <v>468</v>
      </c>
      <c r="U25" s="212"/>
      <c r="V25" s="214" t="s">
        <v>668</v>
      </c>
    </row>
    <row r="26" spans="3:22" ht="15.75" thickBot="1">
      <c r="C26" s="230" t="s">
        <v>453</v>
      </c>
      <c r="D26" s="393">
        <v>4400</v>
      </c>
      <c r="E26" s="394" t="s">
        <v>316</v>
      </c>
      <c r="F26" s="395">
        <v>7300</v>
      </c>
      <c r="G26" s="394" t="s">
        <v>316</v>
      </c>
      <c r="H26" s="395">
        <v>700</v>
      </c>
      <c r="I26" s="394" t="s">
        <v>316</v>
      </c>
      <c r="J26" s="395">
        <v>10000</v>
      </c>
      <c r="K26" s="394" t="s">
        <v>315</v>
      </c>
      <c r="L26" s="395">
        <v>700</v>
      </c>
      <c r="M26" s="394" t="s">
        <v>316</v>
      </c>
      <c r="N26" s="395">
        <v>18100</v>
      </c>
      <c r="O26" s="394" t="s">
        <v>415</v>
      </c>
      <c r="P26" s="395">
        <v>1900</v>
      </c>
      <c r="Q26" s="394" t="s">
        <v>316</v>
      </c>
      <c r="R26" s="395">
        <v>6800</v>
      </c>
      <c r="S26" s="394" t="s">
        <v>415</v>
      </c>
      <c r="T26" s="395">
        <v>900</v>
      </c>
      <c r="U26" s="394" t="s">
        <v>415</v>
      </c>
      <c r="V26" s="396">
        <v>400</v>
      </c>
    </row>
    <row r="27" ht="15.75" thickTop="1"/>
  </sheetData>
  <sheetProtection/>
  <mergeCells count="22">
    <mergeCell ref="D7:H7"/>
    <mergeCell ref="N7:V7"/>
    <mergeCell ref="C8:C9"/>
    <mergeCell ref="D8:D9"/>
    <mergeCell ref="E8:E9"/>
    <mergeCell ref="F8:F9"/>
    <mergeCell ref="G8:G9"/>
    <mergeCell ref="H8:H9"/>
    <mergeCell ref="I8:I9"/>
    <mergeCell ref="J8:J9"/>
    <mergeCell ref="V8:V9"/>
    <mergeCell ref="K8:K9"/>
    <mergeCell ref="L8:L9"/>
    <mergeCell ref="M8:M9"/>
    <mergeCell ref="N8:N9"/>
    <mergeCell ref="O8:O9"/>
    <mergeCell ref="U8:U9"/>
    <mergeCell ref="P8:P9"/>
    <mergeCell ref="Q8:Q9"/>
    <mergeCell ref="R8:R9"/>
    <mergeCell ref="S8:S9"/>
    <mergeCell ref="T8:T9"/>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xml><?xml version="1.0" encoding="utf-8"?>
<worksheet xmlns="http://schemas.openxmlformats.org/spreadsheetml/2006/main" xmlns:r="http://schemas.openxmlformats.org/officeDocument/2006/relationships">
  <sheetPr>
    <tabColor theme="6" tint="-0.24997000396251678"/>
  </sheetPr>
  <dimension ref="A1:J12"/>
  <sheetViews>
    <sheetView showGridLines="0" view="pageLayout" workbookViewId="0" topLeftCell="A1">
      <selection activeCell="E13" sqref="E13"/>
    </sheetView>
  </sheetViews>
  <sheetFormatPr defaultColWidth="9.140625" defaultRowHeight="15"/>
  <cols>
    <col min="1" max="1" width="4.57421875" style="1" customWidth="1"/>
    <col min="2" max="2" width="4.8515625" style="1" customWidth="1"/>
    <col min="3" max="16384" width="9.140625" style="1" customWidth="1"/>
  </cols>
  <sheetData>
    <row r="1" ht="15.75">
      <c r="A1" s="19" t="s">
        <v>67</v>
      </c>
    </row>
    <row r="3" spans="2:10" ht="15">
      <c r="B3" s="25" t="s">
        <v>272</v>
      </c>
      <c r="C3" s="23"/>
      <c r="D3" s="23"/>
      <c r="E3" s="23"/>
      <c r="F3" s="23"/>
      <c r="G3" s="23"/>
      <c r="H3" s="23"/>
      <c r="I3" s="23"/>
      <c r="J3" s="23"/>
    </row>
    <row r="5" ht="15.75">
      <c r="A5" s="19" t="s">
        <v>49</v>
      </c>
    </row>
    <row r="7" spans="2:10" ht="15">
      <c r="B7" s="3" t="s">
        <v>741</v>
      </c>
      <c r="C7" s="4"/>
      <c r="D7" s="4"/>
      <c r="E7" s="4"/>
      <c r="F7" s="4"/>
      <c r="G7" s="4"/>
      <c r="H7" s="4"/>
      <c r="I7" s="4"/>
      <c r="J7" s="5"/>
    </row>
    <row r="8" spans="2:10" ht="15">
      <c r="B8" s="10" t="s">
        <v>742</v>
      </c>
      <c r="C8" s="11"/>
      <c r="D8" s="11"/>
      <c r="E8" s="11"/>
      <c r="F8" s="11"/>
      <c r="G8" s="11"/>
      <c r="H8" s="11"/>
      <c r="I8" s="11"/>
      <c r="J8" s="12"/>
    </row>
    <row r="9" spans="2:10" ht="15">
      <c r="B9" s="10" t="s">
        <v>743</v>
      </c>
      <c r="C9" s="11"/>
      <c r="D9" s="11"/>
      <c r="E9" s="11"/>
      <c r="F9" s="11"/>
      <c r="G9" s="11"/>
      <c r="H9" s="11"/>
      <c r="I9" s="11"/>
      <c r="J9" s="12"/>
    </row>
    <row r="10" spans="2:10" ht="15">
      <c r="B10" s="10" t="s">
        <v>744</v>
      </c>
      <c r="C10" s="11"/>
      <c r="D10" s="11"/>
      <c r="E10" s="11"/>
      <c r="F10" s="11"/>
      <c r="G10" s="11"/>
      <c r="H10" s="11"/>
      <c r="I10" s="11"/>
      <c r="J10" s="12"/>
    </row>
    <row r="11" spans="2:10" ht="15">
      <c r="B11" s="10"/>
      <c r="C11" s="11"/>
      <c r="D11" s="11"/>
      <c r="E11" s="11"/>
      <c r="F11" s="11"/>
      <c r="G11" s="11"/>
      <c r="H11" s="11"/>
      <c r="I11" s="11"/>
      <c r="J11" s="12"/>
    </row>
    <row r="12" spans="2:10" ht="15">
      <c r="B12" s="7"/>
      <c r="C12" s="8"/>
      <c r="D12" s="8"/>
      <c r="E12" s="8"/>
      <c r="F12" s="8"/>
      <c r="G12" s="8"/>
      <c r="H12" s="8"/>
      <c r="I12" s="8"/>
      <c r="J12" s="9"/>
    </row>
  </sheetData>
  <sheetProtection/>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0.xml><?xml version="1.0" encoding="utf-8"?>
<worksheet xmlns="http://schemas.openxmlformats.org/spreadsheetml/2006/main" xmlns:r="http://schemas.openxmlformats.org/officeDocument/2006/relationships">
  <sheetPr>
    <tabColor rgb="FFFF0000"/>
  </sheetPr>
  <dimension ref="A1:Y34"/>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4.8515625" style="1" customWidth="1"/>
    <col min="4" max="4" width="8.7109375" style="1" customWidth="1"/>
    <col min="5" max="5" width="1.28515625" style="206" customWidth="1"/>
    <col min="6" max="6" width="11.28125" style="1" customWidth="1"/>
    <col min="7" max="7" width="1.28515625" style="206" customWidth="1"/>
    <col min="8" max="8" width="8.7109375" style="1" customWidth="1"/>
    <col min="9" max="9" width="1.28515625" style="206" customWidth="1"/>
    <col min="10" max="10" width="9.8515625" style="1" customWidth="1"/>
    <col min="11" max="11" width="1.28515625" style="206" customWidth="1"/>
    <col min="12" max="12" width="8.7109375" style="1" customWidth="1"/>
    <col min="13" max="13" width="1.28515625" style="206" customWidth="1"/>
    <col min="14" max="14" width="12.140625" style="1" customWidth="1"/>
    <col min="15" max="15" width="1.28515625" style="206" customWidth="1"/>
    <col min="16" max="16" width="8.7109375" style="1" customWidth="1"/>
    <col min="17" max="17" width="1.28515625" style="206" customWidth="1"/>
    <col min="18" max="18" width="8.7109375" style="1" customWidth="1"/>
    <col min="19" max="19" width="1.28515625" style="206" customWidth="1"/>
    <col min="20" max="20" width="8.421875" style="1" customWidth="1"/>
    <col min="21" max="21" width="1.28515625" style="206" customWidth="1"/>
    <col min="22" max="22" width="8.421875" style="1" customWidth="1"/>
    <col min="23" max="23" width="1.28515625" style="26" customWidth="1"/>
    <col min="24" max="24" width="11.140625" style="1" customWidth="1"/>
    <col min="25" max="16384" width="9.140625" style="1" customWidth="1"/>
  </cols>
  <sheetData>
    <row r="1" ht="15.75">
      <c r="A1" s="19" t="s">
        <v>201</v>
      </c>
    </row>
    <row r="2" spans="2:10" ht="15">
      <c r="B2" s="25"/>
      <c r="C2" s="25"/>
      <c r="D2" s="25"/>
      <c r="E2" s="208"/>
      <c r="F2" s="25"/>
      <c r="G2" s="208"/>
      <c r="H2" s="25"/>
      <c r="I2" s="208"/>
      <c r="J2" s="25"/>
    </row>
    <row r="3" spans="2:10" ht="15" customHeight="1">
      <c r="B3" s="25" t="s">
        <v>669</v>
      </c>
      <c r="C3" s="25"/>
      <c r="D3" s="25"/>
      <c r="E3" s="25"/>
      <c r="F3" s="25"/>
      <c r="G3" s="25"/>
      <c r="H3" s="25"/>
      <c r="I3" s="25"/>
      <c r="J3" s="25"/>
    </row>
    <row r="4" spans="1:10" ht="15" customHeight="1">
      <c r="A4" s="25"/>
      <c r="B4" s="118"/>
      <c r="C4" s="118"/>
      <c r="D4" s="118"/>
      <c r="E4" s="208"/>
      <c r="F4" s="118"/>
      <c r="G4" s="208"/>
      <c r="H4" s="118"/>
      <c r="I4" s="208"/>
      <c r="J4" s="118"/>
    </row>
    <row r="5" spans="1:10" ht="15.75">
      <c r="A5" s="27" t="s">
        <v>49</v>
      </c>
      <c r="B5" s="25"/>
      <c r="C5" s="25"/>
      <c r="D5" s="25"/>
      <c r="E5" s="208"/>
      <c r="F5" s="25"/>
      <c r="G5" s="208"/>
      <c r="H5" s="25"/>
      <c r="I5" s="208"/>
      <c r="J5" s="25"/>
    </row>
    <row r="7" spans="3:25" ht="15">
      <c r="C7" s="552"/>
      <c r="D7" s="789" t="s">
        <v>74</v>
      </c>
      <c r="E7" s="789"/>
      <c r="F7" s="789"/>
      <c r="G7" s="789"/>
      <c r="H7" s="789"/>
      <c r="I7" s="553" t="s">
        <v>315</v>
      </c>
      <c r="J7" s="554" t="s">
        <v>75</v>
      </c>
      <c r="K7" s="553" t="s">
        <v>316</v>
      </c>
      <c r="L7" s="789" t="s">
        <v>76</v>
      </c>
      <c r="M7" s="789"/>
      <c r="N7" s="789"/>
      <c r="O7" s="789"/>
      <c r="P7" s="789"/>
      <c r="Q7" s="789"/>
      <c r="R7" s="789"/>
      <c r="S7" s="789"/>
      <c r="T7" s="789"/>
      <c r="U7" s="789"/>
      <c r="V7" s="789"/>
      <c r="W7" s="789"/>
      <c r="X7" s="790"/>
      <c r="Y7" s="535"/>
    </row>
    <row r="8" spans="3:25" ht="15" customHeight="1">
      <c r="C8" s="795"/>
      <c r="D8" s="789" t="s">
        <v>362</v>
      </c>
      <c r="E8" s="791" t="s">
        <v>316</v>
      </c>
      <c r="F8" s="789" t="s">
        <v>363</v>
      </c>
      <c r="G8" s="791" t="s">
        <v>316</v>
      </c>
      <c r="H8" s="789" t="s">
        <v>364</v>
      </c>
      <c r="I8" s="791" t="s">
        <v>315</v>
      </c>
      <c r="J8" s="789" t="s">
        <v>367</v>
      </c>
      <c r="K8" s="791" t="s">
        <v>316</v>
      </c>
      <c r="L8" s="789" t="s">
        <v>670</v>
      </c>
      <c r="M8" s="791" t="s">
        <v>415</v>
      </c>
      <c r="N8" s="789" t="s">
        <v>671</v>
      </c>
      <c r="O8" s="791" t="s">
        <v>316</v>
      </c>
      <c r="P8" s="789" t="s">
        <v>349</v>
      </c>
      <c r="Q8" s="791" t="s">
        <v>415</v>
      </c>
      <c r="R8" s="789" t="s">
        <v>352</v>
      </c>
      <c r="S8" s="791" t="s">
        <v>415</v>
      </c>
      <c r="T8" s="789" t="s">
        <v>356</v>
      </c>
      <c r="U8" s="791" t="s">
        <v>415</v>
      </c>
      <c r="V8" s="789" t="s">
        <v>351</v>
      </c>
      <c r="W8" s="791" t="s">
        <v>415</v>
      </c>
      <c r="X8" s="790" t="s">
        <v>548</v>
      </c>
      <c r="Y8" s="535"/>
    </row>
    <row r="9" spans="3:25" ht="15">
      <c r="C9" s="796"/>
      <c r="D9" s="794"/>
      <c r="E9" s="792"/>
      <c r="F9" s="794"/>
      <c r="G9" s="792"/>
      <c r="H9" s="794"/>
      <c r="I9" s="792"/>
      <c r="J9" s="794"/>
      <c r="K9" s="792"/>
      <c r="L9" s="794"/>
      <c r="M9" s="792"/>
      <c r="N9" s="794"/>
      <c r="O9" s="792"/>
      <c r="P9" s="794"/>
      <c r="Q9" s="792"/>
      <c r="R9" s="794"/>
      <c r="S9" s="792"/>
      <c r="T9" s="794"/>
      <c r="U9" s="792"/>
      <c r="V9" s="794"/>
      <c r="W9" s="792"/>
      <c r="X9" s="793"/>
      <c r="Y9" s="535"/>
    </row>
    <row r="10" spans="3:25" ht="15">
      <c r="C10" s="602">
        <v>1</v>
      </c>
      <c r="D10" s="559" t="s">
        <v>839</v>
      </c>
      <c r="E10" s="538"/>
      <c r="F10" s="538"/>
      <c r="G10" s="538"/>
      <c r="H10" s="538"/>
      <c r="I10" s="538"/>
      <c r="J10" s="538"/>
      <c r="K10" s="538"/>
      <c r="L10" s="559" t="s">
        <v>839</v>
      </c>
      <c r="M10" s="538"/>
      <c r="N10" s="538"/>
      <c r="O10" s="538"/>
      <c r="P10" s="538"/>
      <c r="Q10" s="538"/>
      <c r="R10" s="538"/>
      <c r="S10" s="538"/>
      <c r="T10" s="538"/>
      <c r="U10" s="538"/>
      <c r="V10" s="538"/>
      <c r="W10" s="538"/>
      <c r="X10" s="539"/>
      <c r="Y10" s="535"/>
    </row>
    <row r="11" spans="3:25" ht="15">
      <c r="C11" s="603">
        <v>2</v>
      </c>
      <c r="D11" s="560" t="s">
        <v>840</v>
      </c>
      <c r="E11" s="542"/>
      <c r="F11" s="542"/>
      <c r="G11" s="542"/>
      <c r="H11" s="542"/>
      <c r="I11" s="542"/>
      <c r="J11" s="542"/>
      <c r="K11" s="542"/>
      <c r="L11" s="556"/>
      <c r="M11" s="542"/>
      <c r="N11" s="542"/>
      <c r="O11" s="542"/>
      <c r="P11" s="560" t="s">
        <v>840</v>
      </c>
      <c r="Q11" s="542"/>
      <c r="R11" s="542"/>
      <c r="S11" s="542"/>
      <c r="T11" s="542"/>
      <c r="U11" s="542"/>
      <c r="V11" s="542"/>
      <c r="W11" s="542"/>
      <c r="X11" s="543"/>
      <c r="Y11" s="535"/>
    </row>
    <row r="12" spans="3:25" ht="15">
      <c r="C12" s="602" t="s">
        <v>453</v>
      </c>
      <c r="D12" s="540">
        <v>34000</v>
      </c>
      <c r="E12" s="538"/>
      <c r="F12" s="538"/>
      <c r="G12" s="538"/>
      <c r="H12" s="538"/>
      <c r="I12" s="538" t="s">
        <v>315</v>
      </c>
      <c r="J12" s="538"/>
      <c r="K12" s="538" t="s">
        <v>316</v>
      </c>
      <c r="L12" s="540">
        <v>30000</v>
      </c>
      <c r="M12" s="538"/>
      <c r="N12" s="538"/>
      <c r="O12" s="538" t="s">
        <v>316</v>
      </c>
      <c r="P12" s="540">
        <v>4000</v>
      </c>
      <c r="Q12" s="538"/>
      <c r="R12" s="538"/>
      <c r="S12" s="538"/>
      <c r="T12" s="538"/>
      <c r="U12" s="538"/>
      <c r="V12" s="538"/>
      <c r="W12" s="538"/>
      <c r="X12" s="539"/>
      <c r="Y12" s="535"/>
    </row>
    <row r="13" spans="3:25" ht="15">
      <c r="C13" s="603">
        <v>5</v>
      </c>
      <c r="D13" s="556" t="s">
        <v>830</v>
      </c>
      <c r="E13" s="542"/>
      <c r="F13" s="542"/>
      <c r="G13" s="542"/>
      <c r="H13" s="561" t="s">
        <v>801</v>
      </c>
      <c r="I13" s="542"/>
      <c r="J13" s="542"/>
      <c r="K13" s="542"/>
      <c r="L13" s="542"/>
      <c r="M13" s="542"/>
      <c r="N13" s="542"/>
      <c r="O13" s="542"/>
      <c r="P13" s="542"/>
      <c r="Q13" s="542"/>
      <c r="R13" s="542"/>
      <c r="S13" s="542"/>
      <c r="T13" s="542"/>
      <c r="U13" s="542"/>
      <c r="V13" s="542"/>
      <c r="W13" s="542"/>
      <c r="X13" s="543"/>
      <c r="Y13" s="535"/>
    </row>
    <row r="14" spans="3:25" ht="15">
      <c r="C14" s="604" t="s">
        <v>453</v>
      </c>
      <c r="D14" s="547">
        <v>33900</v>
      </c>
      <c r="E14" s="546"/>
      <c r="F14" s="546"/>
      <c r="G14" s="546" t="s">
        <v>316</v>
      </c>
      <c r="H14" s="547">
        <v>100</v>
      </c>
      <c r="I14" s="546" t="s">
        <v>315</v>
      </c>
      <c r="J14" s="546"/>
      <c r="K14" s="546" t="s">
        <v>316</v>
      </c>
      <c r="L14" s="547">
        <v>30000</v>
      </c>
      <c r="M14" s="546"/>
      <c r="N14" s="546"/>
      <c r="O14" s="546" t="s">
        <v>316</v>
      </c>
      <c r="P14" s="547">
        <v>4000</v>
      </c>
      <c r="Q14" s="546"/>
      <c r="R14" s="546"/>
      <c r="S14" s="546"/>
      <c r="T14" s="546"/>
      <c r="U14" s="546"/>
      <c r="V14" s="546"/>
      <c r="W14" s="546"/>
      <c r="X14" s="548"/>
      <c r="Y14" s="535"/>
    </row>
    <row r="15" spans="3:25" ht="15">
      <c r="C15" s="602">
        <v>9</v>
      </c>
      <c r="D15" s="556"/>
      <c r="E15" s="538"/>
      <c r="F15" s="560" t="s">
        <v>841</v>
      </c>
      <c r="G15" s="538"/>
      <c r="H15" s="556"/>
      <c r="I15" s="538"/>
      <c r="J15" s="538"/>
      <c r="K15" s="538"/>
      <c r="L15" s="556"/>
      <c r="M15" s="538"/>
      <c r="N15" s="538"/>
      <c r="O15" s="538"/>
      <c r="P15" s="560" t="s">
        <v>841</v>
      </c>
      <c r="Q15" s="538"/>
      <c r="R15" s="538"/>
      <c r="S15" s="538"/>
      <c r="T15" s="538"/>
      <c r="U15" s="538"/>
      <c r="V15" s="538"/>
      <c r="W15" s="538"/>
      <c r="X15" s="539"/>
      <c r="Y15" s="535"/>
    </row>
    <row r="16" spans="3:25" ht="15">
      <c r="C16" s="603" t="s">
        <v>453</v>
      </c>
      <c r="D16" s="547">
        <v>33900</v>
      </c>
      <c r="E16" s="542" t="s">
        <v>316</v>
      </c>
      <c r="F16" s="547">
        <v>3000</v>
      </c>
      <c r="G16" s="542" t="s">
        <v>316</v>
      </c>
      <c r="H16" s="547">
        <v>100</v>
      </c>
      <c r="I16" s="542" t="s">
        <v>315</v>
      </c>
      <c r="J16" s="542"/>
      <c r="K16" s="542" t="s">
        <v>316</v>
      </c>
      <c r="L16" s="547">
        <v>30000</v>
      </c>
      <c r="M16" s="542"/>
      <c r="N16" s="542"/>
      <c r="O16" s="542" t="s">
        <v>316</v>
      </c>
      <c r="P16" s="547">
        <v>7000</v>
      </c>
      <c r="Q16" s="542"/>
      <c r="R16" s="542"/>
      <c r="S16" s="542"/>
      <c r="T16" s="542"/>
      <c r="U16" s="542"/>
      <c r="V16" s="542"/>
      <c r="W16" s="542"/>
      <c r="X16" s="543"/>
      <c r="Y16" s="535"/>
    </row>
    <row r="17" spans="3:25" ht="15">
      <c r="C17" s="602">
        <v>10</v>
      </c>
      <c r="D17" s="556"/>
      <c r="E17" s="538"/>
      <c r="F17" s="556"/>
      <c r="G17" s="556"/>
      <c r="H17" s="556"/>
      <c r="I17" s="538"/>
      <c r="J17" s="561" t="s">
        <v>790</v>
      </c>
      <c r="K17" s="538"/>
      <c r="L17" s="556"/>
      <c r="M17" s="538"/>
      <c r="N17" s="538"/>
      <c r="O17" s="538"/>
      <c r="P17" s="556"/>
      <c r="Q17" s="538"/>
      <c r="R17" s="538"/>
      <c r="S17" s="538"/>
      <c r="T17" s="556" t="s">
        <v>794</v>
      </c>
      <c r="U17" s="538"/>
      <c r="V17" s="538"/>
      <c r="W17" s="538"/>
      <c r="X17" s="539"/>
      <c r="Y17" s="535"/>
    </row>
    <row r="18" spans="3:25" ht="15">
      <c r="C18" s="603" t="s">
        <v>453</v>
      </c>
      <c r="D18" s="547">
        <v>33900</v>
      </c>
      <c r="E18" s="542" t="s">
        <v>316</v>
      </c>
      <c r="F18" s="547">
        <v>3000</v>
      </c>
      <c r="G18" s="546" t="s">
        <v>316</v>
      </c>
      <c r="H18" s="547">
        <v>100</v>
      </c>
      <c r="I18" s="542" t="s">
        <v>315</v>
      </c>
      <c r="J18" s="547">
        <v>200</v>
      </c>
      <c r="K18" s="542" t="s">
        <v>316</v>
      </c>
      <c r="L18" s="547">
        <v>30000</v>
      </c>
      <c r="M18" s="542"/>
      <c r="N18" s="542"/>
      <c r="O18" s="542" t="s">
        <v>316</v>
      </c>
      <c r="P18" s="547">
        <v>7000</v>
      </c>
      <c r="Q18" s="542"/>
      <c r="R18" s="542"/>
      <c r="S18" s="542" t="s">
        <v>415</v>
      </c>
      <c r="T18" s="547">
        <v>200</v>
      </c>
      <c r="U18" s="542"/>
      <c r="V18" s="542"/>
      <c r="W18" s="542"/>
      <c r="X18" s="543"/>
      <c r="Y18" s="535"/>
    </row>
    <row r="19" spans="3:25" ht="15">
      <c r="C19" s="602">
        <v>15</v>
      </c>
      <c r="D19" s="556" t="s">
        <v>831</v>
      </c>
      <c r="E19" s="538"/>
      <c r="F19" s="556"/>
      <c r="G19" s="538"/>
      <c r="H19" s="556"/>
      <c r="I19" s="538"/>
      <c r="J19" s="556"/>
      <c r="K19" s="538"/>
      <c r="L19" s="556"/>
      <c r="M19" s="538"/>
      <c r="N19" s="538"/>
      <c r="O19" s="538"/>
      <c r="P19" s="556"/>
      <c r="Q19" s="538"/>
      <c r="R19" s="538"/>
      <c r="S19" s="538"/>
      <c r="T19" s="556"/>
      <c r="U19" s="538"/>
      <c r="V19" s="538"/>
      <c r="W19" s="538"/>
      <c r="X19" s="557" t="s">
        <v>832</v>
      </c>
      <c r="Y19" s="535"/>
    </row>
    <row r="20" spans="3:25" ht="15">
      <c r="C20" s="603" t="s">
        <v>453</v>
      </c>
      <c r="D20" s="547">
        <v>33775</v>
      </c>
      <c r="E20" s="542" t="s">
        <v>316</v>
      </c>
      <c r="F20" s="547">
        <v>3000</v>
      </c>
      <c r="G20" s="542" t="s">
        <v>316</v>
      </c>
      <c r="H20" s="547">
        <v>100</v>
      </c>
      <c r="I20" s="542" t="s">
        <v>315</v>
      </c>
      <c r="J20" s="547">
        <v>200</v>
      </c>
      <c r="K20" s="542" t="s">
        <v>316</v>
      </c>
      <c r="L20" s="547">
        <v>30000</v>
      </c>
      <c r="M20" s="542"/>
      <c r="N20" s="542"/>
      <c r="O20" s="542" t="s">
        <v>316</v>
      </c>
      <c r="P20" s="547">
        <v>7000</v>
      </c>
      <c r="Q20" s="542"/>
      <c r="R20" s="542"/>
      <c r="S20" s="542" t="s">
        <v>415</v>
      </c>
      <c r="T20" s="547">
        <v>200</v>
      </c>
      <c r="U20" s="542"/>
      <c r="V20" s="542"/>
      <c r="W20" s="542" t="s">
        <v>415</v>
      </c>
      <c r="X20" s="555">
        <v>125</v>
      </c>
      <c r="Y20" s="535"/>
    </row>
    <row r="21" spans="3:25" ht="15">
      <c r="C21" s="602">
        <v>20</v>
      </c>
      <c r="D21" s="556" t="s">
        <v>833</v>
      </c>
      <c r="E21" s="538"/>
      <c r="F21" s="538"/>
      <c r="G21" s="538"/>
      <c r="H21" s="556"/>
      <c r="I21" s="538"/>
      <c r="J21" s="556" t="s">
        <v>794</v>
      </c>
      <c r="K21" s="538"/>
      <c r="L21" s="556"/>
      <c r="M21" s="538"/>
      <c r="N21" s="538"/>
      <c r="O21" s="538"/>
      <c r="P21" s="556"/>
      <c r="Q21" s="538"/>
      <c r="R21" s="538"/>
      <c r="S21" s="538"/>
      <c r="T21" s="556"/>
      <c r="U21" s="538"/>
      <c r="V21" s="538"/>
      <c r="W21" s="538"/>
      <c r="X21" s="557"/>
      <c r="Y21" s="535"/>
    </row>
    <row r="22" spans="3:25" ht="15">
      <c r="C22" s="603" t="s">
        <v>453</v>
      </c>
      <c r="D22" s="547">
        <v>33575</v>
      </c>
      <c r="E22" s="542" t="s">
        <v>316</v>
      </c>
      <c r="F22" s="549">
        <v>3000</v>
      </c>
      <c r="G22" s="542" t="s">
        <v>316</v>
      </c>
      <c r="H22" s="547">
        <v>100</v>
      </c>
      <c r="I22" s="542" t="s">
        <v>315</v>
      </c>
      <c r="J22" s="547">
        <v>0</v>
      </c>
      <c r="K22" s="542" t="s">
        <v>316</v>
      </c>
      <c r="L22" s="547">
        <v>30000</v>
      </c>
      <c r="M22" s="542"/>
      <c r="N22" s="542"/>
      <c r="O22" s="542" t="s">
        <v>316</v>
      </c>
      <c r="P22" s="547">
        <v>7000</v>
      </c>
      <c r="Q22" s="542"/>
      <c r="R22" s="542"/>
      <c r="S22" s="542" t="s">
        <v>415</v>
      </c>
      <c r="T22" s="547">
        <v>200</v>
      </c>
      <c r="U22" s="542"/>
      <c r="V22" s="542"/>
      <c r="W22" s="542" t="s">
        <v>415</v>
      </c>
      <c r="X22" s="555">
        <v>125</v>
      </c>
      <c r="Y22" s="535"/>
    </row>
    <row r="23" spans="3:25" ht="15">
      <c r="C23" s="602">
        <v>25</v>
      </c>
      <c r="D23" s="560" t="s">
        <v>841</v>
      </c>
      <c r="E23" s="538"/>
      <c r="F23" s="556" t="s">
        <v>834</v>
      </c>
      <c r="G23" s="538"/>
      <c r="H23" s="556"/>
      <c r="I23" s="538"/>
      <c r="J23" s="538"/>
      <c r="K23" s="538"/>
      <c r="L23" s="556"/>
      <c r="M23" s="538"/>
      <c r="N23" s="538"/>
      <c r="O23" s="538"/>
      <c r="P23" s="556"/>
      <c r="Q23" s="538"/>
      <c r="R23" s="538"/>
      <c r="S23" s="538"/>
      <c r="T23" s="556"/>
      <c r="U23" s="538"/>
      <c r="V23" s="538"/>
      <c r="W23" s="538"/>
      <c r="X23" s="557"/>
      <c r="Y23" s="535"/>
    </row>
    <row r="24" spans="3:25" ht="15">
      <c r="C24" s="603" t="s">
        <v>453</v>
      </c>
      <c r="D24" s="547">
        <v>36575</v>
      </c>
      <c r="E24" s="542" t="s">
        <v>316</v>
      </c>
      <c r="F24" s="547">
        <v>0</v>
      </c>
      <c r="G24" s="542" t="s">
        <v>316</v>
      </c>
      <c r="H24" s="547">
        <v>100</v>
      </c>
      <c r="I24" s="542" t="s">
        <v>315</v>
      </c>
      <c r="J24" s="542"/>
      <c r="K24" s="542" t="s">
        <v>316</v>
      </c>
      <c r="L24" s="547">
        <v>30000</v>
      </c>
      <c r="M24" s="542"/>
      <c r="N24" s="542"/>
      <c r="O24" s="542" t="s">
        <v>316</v>
      </c>
      <c r="P24" s="547">
        <v>7000</v>
      </c>
      <c r="Q24" s="542"/>
      <c r="R24" s="542"/>
      <c r="S24" s="542" t="s">
        <v>415</v>
      </c>
      <c r="T24" s="547">
        <v>200</v>
      </c>
      <c r="U24" s="542"/>
      <c r="V24" s="542"/>
      <c r="W24" s="542" t="s">
        <v>415</v>
      </c>
      <c r="X24" s="555">
        <v>125</v>
      </c>
      <c r="Y24" s="535"/>
    </row>
    <row r="25" spans="3:25" ht="15">
      <c r="C25" s="602">
        <v>28</v>
      </c>
      <c r="D25" s="556" t="s">
        <v>835</v>
      </c>
      <c r="E25" s="538"/>
      <c r="F25" s="538"/>
      <c r="G25" s="538"/>
      <c r="H25" s="556"/>
      <c r="I25" s="538"/>
      <c r="J25" s="538"/>
      <c r="K25" s="538"/>
      <c r="L25" s="556"/>
      <c r="M25" s="538"/>
      <c r="N25" s="538"/>
      <c r="O25" s="538"/>
      <c r="P25" s="556"/>
      <c r="Q25" s="538"/>
      <c r="R25" s="556" t="s">
        <v>795</v>
      </c>
      <c r="S25" s="538"/>
      <c r="T25" s="538"/>
      <c r="U25" s="538"/>
      <c r="V25" s="538"/>
      <c r="W25" s="538"/>
      <c r="X25" s="557"/>
      <c r="Y25" s="535"/>
    </row>
    <row r="26" spans="3:25" ht="15">
      <c r="C26" s="603" t="s">
        <v>453</v>
      </c>
      <c r="D26" s="547">
        <v>35075</v>
      </c>
      <c r="E26" s="542"/>
      <c r="F26" s="542"/>
      <c r="G26" s="542" t="s">
        <v>316</v>
      </c>
      <c r="H26" s="547">
        <v>100</v>
      </c>
      <c r="I26" s="542" t="s">
        <v>315</v>
      </c>
      <c r="J26" s="542"/>
      <c r="K26" s="542" t="s">
        <v>316</v>
      </c>
      <c r="L26" s="547">
        <v>30000</v>
      </c>
      <c r="M26" s="542"/>
      <c r="N26" s="542"/>
      <c r="O26" s="542" t="s">
        <v>316</v>
      </c>
      <c r="P26" s="547">
        <v>7000</v>
      </c>
      <c r="Q26" s="542" t="s">
        <v>415</v>
      </c>
      <c r="R26" s="547">
        <v>1500</v>
      </c>
      <c r="S26" s="542" t="s">
        <v>415</v>
      </c>
      <c r="T26" s="549">
        <v>200</v>
      </c>
      <c r="U26" s="542"/>
      <c r="V26" s="542"/>
      <c r="W26" s="542" t="s">
        <v>415</v>
      </c>
      <c r="X26" s="555">
        <v>125</v>
      </c>
      <c r="Y26" s="535"/>
    </row>
    <row r="27" spans="3:25" ht="15">
      <c r="C27" s="602">
        <v>28</v>
      </c>
      <c r="D27" s="556" t="s">
        <v>836</v>
      </c>
      <c r="E27" s="538"/>
      <c r="F27" s="538"/>
      <c r="G27" s="538"/>
      <c r="H27" s="556"/>
      <c r="I27" s="538"/>
      <c r="J27" s="538"/>
      <c r="K27" s="538"/>
      <c r="L27" s="556"/>
      <c r="M27" s="538"/>
      <c r="N27" s="538"/>
      <c r="O27" s="538"/>
      <c r="P27" s="556"/>
      <c r="Q27" s="538"/>
      <c r="R27" s="556"/>
      <c r="S27" s="538"/>
      <c r="T27" s="556"/>
      <c r="U27" s="538"/>
      <c r="V27" s="556" t="s">
        <v>837</v>
      </c>
      <c r="W27" s="538"/>
      <c r="X27" s="557"/>
      <c r="Y27" s="535"/>
    </row>
    <row r="28" spans="3:25" ht="15">
      <c r="C28" s="603" t="s">
        <v>453</v>
      </c>
      <c r="D28" s="547">
        <v>34025</v>
      </c>
      <c r="E28" s="542"/>
      <c r="F28" s="542"/>
      <c r="G28" s="542" t="s">
        <v>316</v>
      </c>
      <c r="H28" s="547">
        <v>100</v>
      </c>
      <c r="I28" s="542" t="s">
        <v>315</v>
      </c>
      <c r="J28" s="542"/>
      <c r="K28" s="542" t="s">
        <v>316</v>
      </c>
      <c r="L28" s="547">
        <v>30000</v>
      </c>
      <c r="M28" s="542"/>
      <c r="N28" s="542"/>
      <c r="O28" s="542" t="s">
        <v>316</v>
      </c>
      <c r="P28" s="547">
        <v>7000</v>
      </c>
      <c r="Q28" s="542" t="s">
        <v>415</v>
      </c>
      <c r="R28" s="547">
        <v>1500</v>
      </c>
      <c r="S28" s="542" t="s">
        <v>415</v>
      </c>
      <c r="T28" s="547">
        <v>200</v>
      </c>
      <c r="U28" s="542" t="s">
        <v>415</v>
      </c>
      <c r="V28" s="547">
        <v>1050</v>
      </c>
      <c r="W28" s="542" t="s">
        <v>415</v>
      </c>
      <c r="X28" s="555">
        <v>125</v>
      </c>
      <c r="Y28" s="535"/>
    </row>
    <row r="29" spans="3:25" ht="15">
      <c r="C29" s="602">
        <v>30</v>
      </c>
      <c r="D29" s="560" t="s">
        <v>842</v>
      </c>
      <c r="E29" s="538"/>
      <c r="F29" s="538"/>
      <c r="G29" s="538"/>
      <c r="H29" s="556"/>
      <c r="I29" s="538"/>
      <c r="J29" s="538"/>
      <c r="K29" s="538"/>
      <c r="L29" s="556"/>
      <c r="M29" s="538"/>
      <c r="N29" s="538"/>
      <c r="O29" s="538"/>
      <c r="P29" s="560" t="s">
        <v>842</v>
      </c>
      <c r="Q29" s="538"/>
      <c r="R29" s="556"/>
      <c r="S29" s="538"/>
      <c r="T29" s="556"/>
      <c r="U29" s="538"/>
      <c r="V29" s="556"/>
      <c r="W29" s="538"/>
      <c r="X29" s="557"/>
      <c r="Y29" s="535"/>
    </row>
    <row r="30" spans="3:25" ht="15">
      <c r="C30" s="603" t="s">
        <v>453</v>
      </c>
      <c r="D30" s="547">
        <v>36825</v>
      </c>
      <c r="E30" s="542"/>
      <c r="F30" s="542"/>
      <c r="G30" s="542" t="s">
        <v>316</v>
      </c>
      <c r="H30" s="547">
        <v>100</v>
      </c>
      <c r="I30" s="542" t="s">
        <v>315</v>
      </c>
      <c r="J30" s="542"/>
      <c r="K30" s="542" t="s">
        <v>316</v>
      </c>
      <c r="L30" s="547">
        <v>30000</v>
      </c>
      <c r="M30" s="542"/>
      <c r="N30" s="542"/>
      <c r="O30" s="542" t="s">
        <v>316</v>
      </c>
      <c r="P30" s="547">
        <v>9800</v>
      </c>
      <c r="Q30" s="542" t="s">
        <v>415</v>
      </c>
      <c r="R30" s="547">
        <v>1500</v>
      </c>
      <c r="S30" s="542" t="s">
        <v>415</v>
      </c>
      <c r="T30" s="547">
        <v>200</v>
      </c>
      <c r="U30" s="542" t="s">
        <v>415</v>
      </c>
      <c r="V30" s="547">
        <v>1050</v>
      </c>
      <c r="W30" s="542" t="s">
        <v>415</v>
      </c>
      <c r="X30" s="555">
        <v>125</v>
      </c>
      <c r="Y30" s="535"/>
    </row>
    <row r="31" spans="3:25" ht="15">
      <c r="C31" s="603">
        <v>31</v>
      </c>
      <c r="D31" s="544" t="s">
        <v>838</v>
      </c>
      <c r="E31" s="542"/>
      <c r="F31" s="544"/>
      <c r="G31" s="542"/>
      <c r="H31" s="544"/>
      <c r="I31" s="542"/>
      <c r="J31" s="544"/>
      <c r="K31" s="542"/>
      <c r="L31" s="544"/>
      <c r="M31" s="542"/>
      <c r="N31" s="544" t="s">
        <v>775</v>
      </c>
      <c r="O31" s="542"/>
      <c r="P31" s="544"/>
      <c r="Q31" s="542"/>
      <c r="R31" s="544"/>
      <c r="S31" s="542"/>
      <c r="T31" s="544"/>
      <c r="U31" s="542"/>
      <c r="V31" s="544"/>
      <c r="W31" s="542"/>
      <c r="X31" s="545"/>
      <c r="Y31" s="535"/>
    </row>
    <row r="32" spans="3:25" ht="15.75" thickBot="1">
      <c r="C32" s="605" t="s">
        <v>453</v>
      </c>
      <c r="D32" s="550">
        <v>34825</v>
      </c>
      <c r="E32" s="541" t="s">
        <v>316</v>
      </c>
      <c r="F32" s="550">
        <v>0</v>
      </c>
      <c r="G32" s="541" t="s">
        <v>316</v>
      </c>
      <c r="H32" s="558">
        <v>100</v>
      </c>
      <c r="I32" s="541" t="s">
        <v>315</v>
      </c>
      <c r="J32" s="550">
        <v>0</v>
      </c>
      <c r="K32" s="541" t="s">
        <v>316</v>
      </c>
      <c r="L32" s="558">
        <v>30000</v>
      </c>
      <c r="M32" s="541" t="s">
        <v>415</v>
      </c>
      <c r="N32" s="550">
        <v>2000</v>
      </c>
      <c r="O32" s="541" t="s">
        <v>316</v>
      </c>
      <c r="P32" s="550">
        <v>9800</v>
      </c>
      <c r="Q32" s="541" t="s">
        <v>415</v>
      </c>
      <c r="R32" s="550">
        <v>1500</v>
      </c>
      <c r="S32" s="541" t="s">
        <v>415</v>
      </c>
      <c r="T32" s="550">
        <v>200</v>
      </c>
      <c r="U32" s="541" t="s">
        <v>415</v>
      </c>
      <c r="V32" s="550">
        <v>1050</v>
      </c>
      <c r="W32" s="541" t="s">
        <v>415</v>
      </c>
      <c r="X32" s="551">
        <v>125</v>
      </c>
      <c r="Y32" s="535"/>
    </row>
    <row r="33" spans="3:25" ht="15.75" thickTop="1">
      <c r="C33" s="536"/>
      <c r="D33" s="536"/>
      <c r="E33" s="536"/>
      <c r="F33" s="536"/>
      <c r="G33" s="536"/>
      <c r="H33" s="536"/>
      <c r="I33" s="536"/>
      <c r="J33" s="536"/>
      <c r="K33" s="536"/>
      <c r="L33" s="536"/>
      <c r="M33" s="536"/>
      <c r="N33" s="536"/>
      <c r="O33" s="536"/>
      <c r="P33" s="536"/>
      <c r="Q33" s="536"/>
      <c r="R33" s="536"/>
      <c r="S33" s="536"/>
      <c r="T33" s="536"/>
      <c r="U33" s="536"/>
      <c r="V33" s="536"/>
      <c r="W33" s="536"/>
      <c r="X33" s="536"/>
      <c r="Y33" s="535"/>
    </row>
    <row r="34" spans="3:25" ht="15">
      <c r="C34" s="536"/>
      <c r="D34" s="537"/>
      <c r="E34" s="537"/>
      <c r="F34" s="537"/>
      <c r="G34" s="537"/>
      <c r="H34" s="537"/>
      <c r="I34" s="536"/>
      <c r="J34" s="536"/>
      <c r="K34" s="536"/>
      <c r="L34" s="536"/>
      <c r="M34" s="536"/>
      <c r="N34" s="536"/>
      <c r="O34" s="536"/>
      <c r="P34" s="536"/>
      <c r="Q34" s="536"/>
      <c r="R34" s="536"/>
      <c r="S34" s="536"/>
      <c r="T34" s="536"/>
      <c r="U34" s="536"/>
      <c r="V34" s="536"/>
      <c r="W34" s="536"/>
      <c r="X34" s="536"/>
      <c r="Y34" s="535"/>
    </row>
  </sheetData>
  <sheetProtection/>
  <mergeCells count="24">
    <mergeCell ref="I8:I9"/>
    <mergeCell ref="J8:J9"/>
    <mergeCell ref="V8:V9"/>
    <mergeCell ref="K8:K9"/>
    <mergeCell ref="L8:L9"/>
    <mergeCell ref="M8:M9"/>
    <mergeCell ref="N8:N9"/>
    <mergeCell ref="O8:O9"/>
    <mergeCell ref="D7:H7"/>
    <mergeCell ref="C8:C9"/>
    <mergeCell ref="D8:D9"/>
    <mergeCell ref="E8:E9"/>
    <mergeCell ref="F8:F9"/>
    <mergeCell ref="G8:G9"/>
    <mergeCell ref="H8:H9"/>
    <mergeCell ref="L7:X7"/>
    <mergeCell ref="W8:W9"/>
    <mergeCell ref="X8:X9"/>
    <mergeCell ref="U8:U9"/>
    <mergeCell ref="P8:P9"/>
    <mergeCell ref="Q8:Q9"/>
    <mergeCell ref="R8:R9"/>
    <mergeCell ref="S8:S9"/>
    <mergeCell ref="T8:T9"/>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1.xml><?xml version="1.0" encoding="utf-8"?>
<worksheet xmlns="http://schemas.openxmlformats.org/spreadsheetml/2006/main" xmlns:r="http://schemas.openxmlformats.org/officeDocument/2006/relationships">
  <sheetPr>
    <tabColor rgb="FFFF0000"/>
  </sheetPr>
  <dimension ref="A1:J70"/>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8.57421875" style="1" customWidth="1"/>
    <col min="4" max="4" width="6.57421875" style="1" customWidth="1"/>
    <col min="5" max="5" width="4.421875" style="1" customWidth="1"/>
    <col min="6" max="6" width="12.57421875" style="1" customWidth="1"/>
    <col min="7" max="7" width="7.421875" style="1" customWidth="1"/>
    <col min="8" max="8" width="13.8515625" style="1" customWidth="1"/>
    <col min="9" max="9" width="12.00390625" style="1" customWidth="1"/>
    <col min="10" max="10" width="12.57421875" style="1" bestFit="1" customWidth="1"/>
    <col min="11" max="16384" width="9.140625" style="1" customWidth="1"/>
  </cols>
  <sheetData>
    <row r="1" ht="15.75">
      <c r="A1" s="19" t="s">
        <v>202</v>
      </c>
    </row>
    <row r="3" ht="15.75">
      <c r="B3" s="19" t="s">
        <v>72</v>
      </c>
    </row>
    <row r="5" spans="2:10" ht="15">
      <c r="B5" s="2" t="s">
        <v>0</v>
      </c>
      <c r="C5" s="668" t="s">
        <v>203</v>
      </c>
      <c r="D5" s="668"/>
      <c r="E5" s="668"/>
      <c r="F5" s="668"/>
      <c r="G5" s="668"/>
      <c r="H5" s="668"/>
      <c r="I5" s="668"/>
      <c r="J5" s="668"/>
    </row>
    <row r="6" spans="2:10" ht="15">
      <c r="B6" s="28"/>
      <c r="C6" s="25"/>
      <c r="D6" s="25"/>
      <c r="E6" s="25"/>
      <c r="F6" s="25"/>
      <c r="G6" s="25"/>
      <c r="H6" s="25"/>
      <c r="I6" s="25"/>
      <c r="J6" s="25"/>
    </row>
    <row r="7" spans="2:10" ht="15">
      <c r="B7" s="28" t="s">
        <v>2</v>
      </c>
      <c r="C7" s="668" t="s">
        <v>181</v>
      </c>
      <c r="D7" s="668"/>
      <c r="E7" s="668"/>
      <c r="F7" s="668"/>
      <c r="G7" s="668"/>
      <c r="H7" s="668"/>
      <c r="I7" s="668"/>
      <c r="J7" s="668"/>
    </row>
    <row r="8" spans="2:10" ht="15">
      <c r="B8" s="28"/>
      <c r="C8" s="25"/>
      <c r="D8" s="25"/>
      <c r="E8" s="25"/>
      <c r="F8" s="25"/>
      <c r="G8" s="25"/>
      <c r="H8" s="25"/>
      <c r="I8" s="25"/>
      <c r="J8" s="25"/>
    </row>
    <row r="9" spans="2:10" ht="15">
      <c r="B9" s="28" t="s">
        <v>4</v>
      </c>
      <c r="C9" s="668" t="s">
        <v>182</v>
      </c>
      <c r="D9" s="668"/>
      <c r="E9" s="668"/>
      <c r="F9" s="668"/>
      <c r="G9" s="668"/>
      <c r="H9" s="668"/>
      <c r="I9" s="668"/>
      <c r="J9" s="668"/>
    </row>
    <row r="10" spans="2:10" ht="15">
      <c r="B10" s="25"/>
      <c r="C10" s="25"/>
      <c r="D10" s="25"/>
      <c r="E10" s="25"/>
      <c r="F10" s="25"/>
      <c r="G10" s="25"/>
      <c r="H10" s="25"/>
      <c r="I10" s="25"/>
      <c r="J10" s="25"/>
    </row>
    <row r="11" ht="15.75">
      <c r="A11" s="19" t="s">
        <v>49</v>
      </c>
    </row>
    <row r="12" ht="15.75">
      <c r="A12" s="19"/>
    </row>
    <row r="13" spans="1:2" ht="15.75">
      <c r="A13" s="19"/>
      <c r="B13" s="27" t="s">
        <v>77</v>
      </c>
    </row>
    <row r="15" spans="2:10" ht="15.75" customHeight="1">
      <c r="B15" s="685" t="s">
        <v>204</v>
      </c>
      <c r="C15" s="686"/>
      <c r="D15" s="686"/>
      <c r="E15" s="686"/>
      <c r="F15" s="686"/>
      <c r="G15" s="686"/>
      <c r="H15" s="686"/>
      <c r="I15" s="686"/>
      <c r="J15" s="687"/>
    </row>
    <row r="16" spans="2:10" ht="15.75">
      <c r="B16" s="688" t="s">
        <v>94</v>
      </c>
      <c r="C16" s="762"/>
      <c r="D16" s="762"/>
      <c r="E16" s="762"/>
      <c r="F16" s="762"/>
      <c r="G16" s="762"/>
      <c r="H16" s="762"/>
      <c r="I16" s="762"/>
      <c r="J16" s="763"/>
    </row>
    <row r="17" spans="2:10" ht="15.75">
      <c r="B17" s="691" t="s">
        <v>96</v>
      </c>
      <c r="C17" s="765"/>
      <c r="D17" s="765"/>
      <c r="E17" s="765"/>
      <c r="F17" s="765"/>
      <c r="G17" s="765"/>
      <c r="H17" s="765"/>
      <c r="I17" s="765"/>
      <c r="J17" s="766"/>
    </row>
    <row r="18" spans="2:10" ht="15">
      <c r="B18" s="694"/>
      <c r="C18" s="695"/>
      <c r="D18" s="695"/>
      <c r="E18" s="695"/>
      <c r="F18" s="695"/>
      <c r="G18" s="695"/>
      <c r="H18" s="695"/>
      <c r="I18" s="318"/>
      <c r="J18" s="47"/>
    </row>
    <row r="19" spans="2:10" ht="15">
      <c r="B19" s="148" t="s">
        <v>672</v>
      </c>
      <c r="C19" s="35"/>
      <c r="D19" s="35"/>
      <c r="E19" s="35"/>
      <c r="F19" s="35"/>
      <c r="G19" s="35"/>
      <c r="H19" s="35"/>
      <c r="I19" s="319"/>
      <c r="J19" s="49"/>
    </row>
    <row r="20" spans="2:10" ht="15">
      <c r="B20" s="148"/>
      <c r="C20" s="35" t="s">
        <v>349</v>
      </c>
      <c r="D20" s="35"/>
      <c r="E20" s="35"/>
      <c r="F20" s="35"/>
      <c r="G20" s="35"/>
      <c r="H20" s="35"/>
      <c r="I20" s="319"/>
      <c r="J20" s="196">
        <v>192000</v>
      </c>
    </row>
    <row r="21" spans="2:10" ht="15">
      <c r="B21" s="148" t="s">
        <v>350</v>
      </c>
      <c r="C21" s="35"/>
      <c r="D21" s="35"/>
      <c r="E21" s="35"/>
      <c r="F21" s="35"/>
      <c r="G21" s="35"/>
      <c r="H21" s="35"/>
      <c r="I21" s="319"/>
      <c r="J21" s="49"/>
    </row>
    <row r="22" spans="2:10" ht="15">
      <c r="B22" s="148"/>
      <c r="C22" s="35" t="s">
        <v>351</v>
      </c>
      <c r="D22" s="35"/>
      <c r="E22" s="35"/>
      <c r="F22" s="35"/>
      <c r="G22" s="35"/>
      <c r="H22" s="35"/>
      <c r="I22" s="363">
        <v>69000</v>
      </c>
      <c r="J22" s="49"/>
    </row>
    <row r="23" spans="2:10" ht="15">
      <c r="B23" s="148"/>
      <c r="C23" s="35" t="s">
        <v>548</v>
      </c>
      <c r="D23" s="35"/>
      <c r="E23" s="35"/>
      <c r="F23" s="35"/>
      <c r="G23" s="35"/>
      <c r="H23" s="35"/>
      <c r="I23" s="562">
        <v>17000</v>
      </c>
      <c r="J23" s="49"/>
    </row>
    <row r="24" spans="2:10" ht="15">
      <c r="B24" s="148"/>
      <c r="C24" s="35" t="s">
        <v>352</v>
      </c>
      <c r="D24" s="35"/>
      <c r="E24" s="35"/>
      <c r="F24" s="35"/>
      <c r="G24" s="35"/>
      <c r="H24" s="35"/>
      <c r="I24" s="562">
        <v>13000</v>
      </c>
      <c r="J24" s="49"/>
    </row>
    <row r="25" spans="2:10" ht="15">
      <c r="B25" s="148"/>
      <c r="C25" s="35" t="s">
        <v>549</v>
      </c>
      <c r="D25" s="35"/>
      <c r="E25" s="35"/>
      <c r="F25" s="35"/>
      <c r="G25" s="35"/>
      <c r="H25" s="35"/>
      <c r="I25" s="562">
        <v>6000</v>
      </c>
      <c r="J25" s="49"/>
    </row>
    <row r="26" spans="2:10" ht="15">
      <c r="B26" s="148"/>
      <c r="C26" s="35" t="s">
        <v>511</v>
      </c>
      <c r="D26" s="35"/>
      <c r="E26" s="35"/>
      <c r="F26" s="35"/>
      <c r="G26" s="35"/>
      <c r="H26" s="35"/>
      <c r="I26" s="562">
        <v>2900</v>
      </c>
      <c r="J26" s="49"/>
    </row>
    <row r="27" spans="2:10" ht="15">
      <c r="B27" s="148"/>
      <c r="C27" s="35" t="s">
        <v>353</v>
      </c>
      <c r="D27" s="35"/>
      <c r="E27" s="35"/>
      <c r="F27" s="35"/>
      <c r="G27" s="35"/>
      <c r="H27" s="35"/>
      <c r="I27" s="563">
        <v>2000</v>
      </c>
      <c r="J27" s="49"/>
    </row>
    <row r="28" spans="2:10" ht="15">
      <c r="B28" s="148" t="s">
        <v>354</v>
      </c>
      <c r="C28" s="35"/>
      <c r="D28" s="35"/>
      <c r="E28" s="35"/>
      <c r="F28" s="35"/>
      <c r="G28" s="35"/>
      <c r="H28" s="35"/>
      <c r="I28" s="320"/>
      <c r="J28" s="195">
        <v>109900</v>
      </c>
    </row>
    <row r="29" spans="2:10" ht="15">
      <c r="B29" s="148"/>
      <c r="C29" s="35"/>
      <c r="D29" s="35"/>
      <c r="E29" s="35"/>
      <c r="F29" s="35"/>
      <c r="G29" s="35"/>
      <c r="H29" s="35"/>
      <c r="I29" s="319"/>
      <c r="J29" s="49"/>
    </row>
    <row r="30" spans="2:10" ht="15">
      <c r="B30" s="148"/>
      <c r="C30" s="35"/>
      <c r="D30" s="35"/>
      <c r="E30" s="35"/>
      <c r="F30" s="35"/>
      <c r="G30" s="35"/>
      <c r="H30" s="35"/>
      <c r="I30" s="319"/>
      <c r="J30" s="47"/>
    </row>
    <row r="31" spans="2:10" ht="15.75" thickBot="1">
      <c r="B31" s="149" t="s">
        <v>355</v>
      </c>
      <c r="C31" s="87"/>
      <c r="D31" s="87"/>
      <c r="E31" s="87"/>
      <c r="F31" s="87"/>
      <c r="G31" s="87"/>
      <c r="H31" s="87"/>
      <c r="I31" s="321"/>
      <c r="J31" s="362">
        <v>82100</v>
      </c>
    </row>
    <row r="32" ht="15.75" thickTop="1"/>
    <row r="33" ht="15.75">
      <c r="B33" s="27" t="s">
        <v>78</v>
      </c>
    </row>
    <row r="35" spans="2:10" ht="15.75" customHeight="1">
      <c r="B35" s="685" t="s">
        <v>204</v>
      </c>
      <c r="C35" s="686"/>
      <c r="D35" s="686"/>
      <c r="E35" s="686"/>
      <c r="F35" s="686"/>
      <c r="G35" s="686"/>
      <c r="H35" s="686"/>
      <c r="I35" s="686"/>
      <c r="J35" s="687"/>
    </row>
    <row r="36" spans="2:10" ht="15.75">
      <c r="B36" s="696" t="s">
        <v>99</v>
      </c>
      <c r="C36" s="697"/>
      <c r="D36" s="697"/>
      <c r="E36" s="697"/>
      <c r="F36" s="697"/>
      <c r="G36" s="697"/>
      <c r="H36" s="697"/>
      <c r="I36" s="697"/>
      <c r="J36" s="698"/>
    </row>
    <row r="37" spans="2:10" ht="15.75">
      <c r="B37" s="691" t="s">
        <v>96</v>
      </c>
      <c r="C37" s="765"/>
      <c r="D37" s="765"/>
      <c r="E37" s="765"/>
      <c r="F37" s="765"/>
      <c r="G37" s="765"/>
      <c r="H37" s="765"/>
      <c r="I37" s="765"/>
      <c r="J37" s="766"/>
    </row>
    <row r="38" spans="2:10" ht="15">
      <c r="B38" s="702"/>
      <c r="C38" s="764"/>
      <c r="D38" s="764"/>
      <c r="E38" s="764"/>
      <c r="F38" s="764"/>
      <c r="G38" s="764"/>
      <c r="H38" s="764"/>
      <c r="I38" s="799"/>
      <c r="J38" s="48"/>
    </row>
    <row r="39" spans="2:10" ht="15">
      <c r="B39" s="148" t="s">
        <v>673</v>
      </c>
      <c r="C39" s="151"/>
      <c r="D39" s="151"/>
      <c r="E39" s="151"/>
      <c r="F39" s="151"/>
      <c r="G39" s="151"/>
      <c r="H39" s="151"/>
      <c r="I39" s="201"/>
      <c r="J39" s="197">
        <v>51000</v>
      </c>
    </row>
    <row r="40" spans="2:10" ht="15">
      <c r="B40" s="148" t="s">
        <v>358</v>
      </c>
      <c r="C40" s="35"/>
      <c r="D40" s="35"/>
      <c r="E40" s="35"/>
      <c r="F40" s="35"/>
      <c r="G40" s="35"/>
      <c r="H40" s="35"/>
      <c r="I40" s="36"/>
      <c r="J40" s="199">
        <v>32000</v>
      </c>
    </row>
    <row r="41" spans="2:10" ht="15">
      <c r="B41" s="148" t="s">
        <v>359</v>
      </c>
      <c r="C41" s="35"/>
      <c r="D41" s="35"/>
      <c r="E41" s="35"/>
      <c r="F41" s="35"/>
      <c r="G41" s="35"/>
      <c r="H41" s="35"/>
      <c r="I41" s="36"/>
      <c r="J41" s="202">
        <v>82100</v>
      </c>
    </row>
    <row r="42" spans="2:10" ht="15">
      <c r="B42" s="148"/>
      <c r="C42" s="35"/>
      <c r="D42" s="35"/>
      <c r="E42" s="35"/>
      <c r="F42" s="35"/>
      <c r="G42" s="35"/>
      <c r="H42" s="35"/>
      <c r="I42" s="36"/>
      <c r="J42" s="246">
        <v>165100</v>
      </c>
    </row>
    <row r="43" spans="2:10" ht="15">
      <c r="B43" s="148" t="s">
        <v>360</v>
      </c>
      <c r="C43" s="35"/>
      <c r="D43" s="35"/>
      <c r="E43" s="35"/>
      <c r="F43" s="35"/>
      <c r="G43" s="35"/>
      <c r="H43" s="35"/>
      <c r="I43" s="36"/>
      <c r="J43" s="564">
        <v>-32000</v>
      </c>
    </row>
    <row r="44" spans="2:10" ht="15.75" thickBot="1">
      <c r="B44" s="148" t="s">
        <v>674</v>
      </c>
      <c r="C44" s="35"/>
      <c r="D44" s="35"/>
      <c r="E44" s="35"/>
      <c r="F44" s="35"/>
      <c r="G44" s="35"/>
      <c r="H44" s="35"/>
      <c r="I44" s="36"/>
      <c r="J44" s="198">
        <v>133100</v>
      </c>
    </row>
    <row r="45" spans="2:10" ht="15.75" thickTop="1">
      <c r="B45" s="367"/>
      <c r="C45" s="38"/>
      <c r="D45" s="38"/>
      <c r="E45" s="38"/>
      <c r="F45" s="38"/>
      <c r="G45" s="38"/>
      <c r="H45" s="38"/>
      <c r="I45" s="39"/>
      <c r="J45" s="48"/>
    </row>
    <row r="46" spans="2:10" ht="15">
      <c r="B46" s="149"/>
      <c r="C46" s="87"/>
      <c r="D46" s="87"/>
      <c r="E46" s="87"/>
      <c r="F46" s="87"/>
      <c r="G46" s="87"/>
      <c r="H46" s="87"/>
      <c r="I46" s="80"/>
      <c r="J46" s="50"/>
    </row>
    <row r="50" ht="15.75">
      <c r="B50" s="27" t="s">
        <v>149</v>
      </c>
    </row>
    <row r="52" spans="2:10" ht="15.75" customHeight="1">
      <c r="B52" s="797" t="s">
        <v>204</v>
      </c>
      <c r="C52" s="798"/>
      <c r="D52" s="798"/>
      <c r="E52" s="798"/>
      <c r="F52" s="798"/>
      <c r="G52" s="798"/>
      <c r="H52" s="798"/>
      <c r="I52" s="798"/>
      <c r="J52" s="674"/>
    </row>
    <row r="53" spans="2:10" ht="15.75">
      <c r="B53" s="696" t="s">
        <v>102</v>
      </c>
      <c r="C53" s="697"/>
      <c r="D53" s="697"/>
      <c r="E53" s="697"/>
      <c r="F53" s="697"/>
      <c r="G53" s="697"/>
      <c r="H53" s="697"/>
      <c r="I53" s="697"/>
      <c r="J53" s="758"/>
    </row>
    <row r="54" spans="2:10" ht="15.75">
      <c r="B54" s="712" t="s">
        <v>263</v>
      </c>
      <c r="C54" s="713"/>
      <c r="D54" s="713"/>
      <c r="E54" s="713"/>
      <c r="F54" s="713"/>
      <c r="G54" s="713"/>
      <c r="H54" s="713"/>
      <c r="I54" s="713"/>
      <c r="J54" s="759"/>
    </row>
    <row r="55" spans="2:10" ht="15.75">
      <c r="B55" s="715" t="s">
        <v>74</v>
      </c>
      <c r="C55" s="716"/>
      <c r="D55" s="716"/>
      <c r="E55" s="716"/>
      <c r="F55" s="717"/>
      <c r="G55" s="716" t="s">
        <v>75</v>
      </c>
      <c r="H55" s="716"/>
      <c r="I55" s="716"/>
      <c r="J55" s="717"/>
    </row>
    <row r="56" spans="2:10" ht="15">
      <c r="B56" s="340"/>
      <c r="C56" s="38"/>
      <c r="D56" s="38"/>
      <c r="E56" s="38"/>
      <c r="F56" s="342"/>
      <c r="G56" s="340"/>
      <c r="H56" s="38"/>
      <c r="I56" s="38"/>
      <c r="J56" s="343"/>
    </row>
    <row r="57" spans="2:10" ht="15">
      <c r="B57" s="53" t="s">
        <v>362</v>
      </c>
      <c r="C57" s="54"/>
      <c r="D57" s="54"/>
      <c r="E57" s="54"/>
      <c r="F57" s="368">
        <v>6000</v>
      </c>
      <c r="G57" s="53" t="s">
        <v>367</v>
      </c>
      <c r="H57" s="54"/>
      <c r="I57" s="54"/>
      <c r="J57" s="332">
        <v>14000</v>
      </c>
    </row>
    <row r="58" spans="2:10" ht="15">
      <c r="B58" s="53" t="s">
        <v>363</v>
      </c>
      <c r="C58" s="54"/>
      <c r="D58" s="54"/>
      <c r="E58" s="54"/>
      <c r="F58" s="333">
        <v>1700</v>
      </c>
      <c r="G58" s="53" t="s">
        <v>507</v>
      </c>
      <c r="H58" s="54"/>
      <c r="I58" s="54"/>
      <c r="J58" s="371">
        <v>30000</v>
      </c>
    </row>
    <row r="59" spans="2:10" ht="15">
      <c r="B59" s="53" t="s">
        <v>364</v>
      </c>
      <c r="C59" s="54"/>
      <c r="D59" s="54"/>
      <c r="E59" s="54"/>
      <c r="F59" s="333">
        <v>8000</v>
      </c>
      <c r="G59" s="53" t="s">
        <v>553</v>
      </c>
      <c r="H59" s="54"/>
      <c r="I59" s="54"/>
      <c r="J59" s="373">
        <v>500</v>
      </c>
    </row>
    <row r="60" spans="2:10" ht="15">
      <c r="B60" s="53" t="s">
        <v>365</v>
      </c>
      <c r="C60" s="54"/>
      <c r="D60" s="54"/>
      <c r="E60" s="54"/>
      <c r="F60" s="333">
        <v>17000</v>
      </c>
      <c r="G60" s="53" t="s">
        <v>508</v>
      </c>
      <c r="H60" s="54"/>
      <c r="I60" s="54"/>
      <c r="J60" s="565">
        <v>44500</v>
      </c>
    </row>
    <row r="61" spans="2:10" ht="15">
      <c r="B61" s="53" t="s">
        <v>552</v>
      </c>
      <c r="C61" s="54"/>
      <c r="D61" s="54"/>
      <c r="E61" s="54"/>
      <c r="F61" s="333">
        <v>137900</v>
      </c>
      <c r="G61" s="53"/>
      <c r="H61" s="54"/>
      <c r="I61" s="54"/>
      <c r="J61" s="338"/>
    </row>
    <row r="62" spans="2:10" ht="15">
      <c r="B62" s="53" t="s">
        <v>462</v>
      </c>
      <c r="C62" s="35"/>
      <c r="D62" s="35"/>
      <c r="E62" s="35"/>
      <c r="F62" s="333">
        <v>7000</v>
      </c>
      <c r="G62" s="760" t="s">
        <v>368</v>
      </c>
      <c r="H62" s="761"/>
      <c r="I62" s="761"/>
      <c r="J62" s="338"/>
    </row>
    <row r="63" spans="2:10" ht="15">
      <c r="B63" s="53"/>
      <c r="C63" s="35"/>
      <c r="D63" s="35"/>
      <c r="E63" s="35"/>
      <c r="F63" s="333"/>
      <c r="G63" s="53"/>
      <c r="H63" s="35"/>
      <c r="I63" s="35"/>
      <c r="J63" s="371"/>
    </row>
    <row r="64" spans="2:10" ht="15">
      <c r="B64" s="53"/>
      <c r="C64" s="35"/>
      <c r="D64" s="35"/>
      <c r="E64" s="35"/>
      <c r="F64" s="527"/>
      <c r="G64" s="53" t="s">
        <v>675</v>
      </c>
      <c r="H64" s="35"/>
      <c r="I64" s="35"/>
      <c r="J64" s="371">
        <v>133100</v>
      </c>
    </row>
    <row r="65" spans="2:10" ht="15.75" thickBot="1">
      <c r="B65" s="53" t="s">
        <v>366</v>
      </c>
      <c r="C65" s="35"/>
      <c r="D65" s="35"/>
      <c r="E65" s="35"/>
      <c r="F65" s="370">
        <v>177600</v>
      </c>
      <c r="G65" s="53" t="s">
        <v>370</v>
      </c>
      <c r="H65" s="35"/>
      <c r="I65" s="35"/>
      <c r="J65" s="337">
        <v>177600</v>
      </c>
    </row>
    <row r="66" spans="2:10" ht="15.75" thickTop="1">
      <c r="B66" s="340"/>
      <c r="C66" s="38"/>
      <c r="D66" s="38"/>
      <c r="E66" s="38"/>
      <c r="F66" s="527"/>
      <c r="G66" s="340"/>
      <c r="H66" s="38"/>
      <c r="I66" s="38"/>
      <c r="J66" s="338"/>
    </row>
    <row r="67" spans="2:10" ht="15">
      <c r="B67" s="53"/>
      <c r="C67" s="35"/>
      <c r="D67" s="35"/>
      <c r="E67" s="35"/>
      <c r="F67" s="527"/>
      <c r="G67" s="53"/>
      <c r="H67" s="54"/>
      <c r="I67" s="54"/>
      <c r="J67" s="338"/>
    </row>
    <row r="68" spans="2:10" ht="15">
      <c r="B68" s="53"/>
      <c r="C68" s="35"/>
      <c r="D68" s="35"/>
      <c r="E68" s="35"/>
      <c r="F68" s="527"/>
      <c r="G68" s="69"/>
      <c r="H68" s="35"/>
      <c r="I68" s="35"/>
      <c r="J68" s="338"/>
    </row>
    <row r="69" spans="2:10" ht="15">
      <c r="B69" s="53"/>
      <c r="C69" s="35"/>
      <c r="D69" s="35"/>
      <c r="E69" s="35"/>
      <c r="F69" s="527"/>
      <c r="G69" s="53"/>
      <c r="H69" s="35"/>
      <c r="I69" s="35"/>
      <c r="J69" s="338"/>
    </row>
    <row r="70" spans="2:10" ht="15">
      <c r="B70" s="56"/>
      <c r="C70" s="87"/>
      <c r="D70" s="87"/>
      <c r="E70" s="87"/>
      <c r="F70" s="529"/>
      <c r="G70" s="56"/>
      <c r="H70" s="87"/>
      <c r="I70" s="87"/>
      <c r="J70" s="460"/>
    </row>
  </sheetData>
  <sheetProtection/>
  <mergeCells count="17">
    <mergeCell ref="B52:J52"/>
    <mergeCell ref="B53:J53"/>
    <mergeCell ref="B54:J54"/>
    <mergeCell ref="G62:I62"/>
    <mergeCell ref="B17:J17"/>
    <mergeCell ref="B18:H18"/>
    <mergeCell ref="B35:J35"/>
    <mergeCell ref="B36:J36"/>
    <mergeCell ref="B37:J37"/>
    <mergeCell ref="B38:I38"/>
    <mergeCell ref="B55:F55"/>
    <mergeCell ref="G55:J55"/>
    <mergeCell ref="C5:J5"/>
    <mergeCell ref="C7:J7"/>
    <mergeCell ref="C9:J9"/>
    <mergeCell ref="B15:J15"/>
    <mergeCell ref="B16:J16"/>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2.xml><?xml version="1.0" encoding="utf-8"?>
<worksheet xmlns="http://schemas.openxmlformats.org/spreadsheetml/2006/main" xmlns:r="http://schemas.openxmlformats.org/officeDocument/2006/relationships">
  <sheetPr>
    <tabColor rgb="FFFF0000"/>
  </sheetPr>
  <dimension ref="A1:J70"/>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3" width="9.140625" style="1" customWidth="1"/>
    <col min="4" max="4" width="6.7109375" style="1" customWidth="1"/>
    <col min="5" max="5" width="3.421875" style="1" customWidth="1"/>
    <col min="6" max="6" width="12.57421875" style="1" customWidth="1"/>
    <col min="7" max="7" width="9.140625" style="1" customWidth="1"/>
    <col min="8" max="8" width="11.421875" style="1" customWidth="1"/>
    <col min="9" max="9" width="12.7109375" style="1" customWidth="1"/>
    <col min="10" max="10" width="12.57421875" style="1" customWidth="1"/>
    <col min="11" max="16384" width="9.140625" style="1" customWidth="1"/>
  </cols>
  <sheetData>
    <row r="1" ht="15.75">
      <c r="A1" s="19" t="s">
        <v>208</v>
      </c>
    </row>
    <row r="3" spans="2:10" ht="15">
      <c r="B3" s="667" t="s">
        <v>209</v>
      </c>
      <c r="C3" s="667"/>
      <c r="D3" s="667"/>
      <c r="E3" s="667"/>
      <c r="F3" s="667"/>
      <c r="G3" s="667"/>
      <c r="H3" s="667"/>
      <c r="I3" s="667"/>
      <c r="J3" s="667"/>
    </row>
    <row r="4" spans="2:10" ht="15">
      <c r="B4" s="667"/>
      <c r="C4" s="667"/>
      <c r="D4" s="667"/>
      <c r="E4" s="667"/>
      <c r="F4" s="667"/>
      <c r="G4" s="667"/>
      <c r="H4" s="667"/>
      <c r="I4" s="667"/>
      <c r="J4" s="667"/>
    </row>
    <row r="6" spans="2:10" ht="15">
      <c r="B6" s="2" t="s">
        <v>50</v>
      </c>
      <c r="C6" s="668" t="s">
        <v>114</v>
      </c>
      <c r="D6" s="668"/>
      <c r="E6" s="668"/>
      <c r="F6" s="668"/>
      <c r="G6" s="668"/>
      <c r="H6" s="668"/>
      <c r="I6" s="668"/>
      <c r="J6" s="668"/>
    </row>
    <row r="7" spans="2:10" ht="15">
      <c r="B7" s="28"/>
      <c r="C7" s="25"/>
      <c r="D7" s="25"/>
      <c r="E7" s="25"/>
      <c r="F7" s="25"/>
      <c r="G7" s="25"/>
      <c r="H7" s="25"/>
      <c r="I7" s="25"/>
      <c r="J7" s="25"/>
    </row>
    <row r="8" spans="2:10" ht="15">
      <c r="B8" s="28" t="s">
        <v>52</v>
      </c>
      <c r="C8" s="668" t="s">
        <v>115</v>
      </c>
      <c r="D8" s="668"/>
      <c r="E8" s="668"/>
      <c r="F8" s="668"/>
      <c r="G8" s="668"/>
      <c r="H8" s="668"/>
      <c r="I8" s="668"/>
      <c r="J8" s="668"/>
    </row>
    <row r="9" spans="2:10" ht="15">
      <c r="B9" s="28"/>
      <c r="C9" s="25"/>
      <c r="D9" s="25"/>
      <c r="E9" s="25"/>
      <c r="F9" s="25"/>
      <c r="G9" s="25"/>
      <c r="H9" s="25"/>
      <c r="I9" s="25"/>
      <c r="J9" s="25"/>
    </row>
    <row r="10" spans="2:10" ht="15">
      <c r="B10" s="28" t="s">
        <v>53</v>
      </c>
      <c r="C10" s="668" t="s">
        <v>113</v>
      </c>
      <c r="D10" s="668"/>
      <c r="E10" s="668"/>
      <c r="F10" s="668"/>
      <c r="G10" s="668"/>
      <c r="H10" s="668"/>
      <c r="I10" s="668"/>
      <c r="J10" s="668"/>
    </row>
    <row r="11" spans="2:10" ht="15">
      <c r="B11" s="25"/>
      <c r="C11" s="25"/>
      <c r="D11" s="25"/>
      <c r="E11" s="25"/>
      <c r="F11" s="25"/>
      <c r="G11" s="25"/>
      <c r="H11" s="25"/>
      <c r="I11" s="25"/>
      <c r="J11" s="25"/>
    </row>
    <row r="12" ht="15.75">
      <c r="A12" s="19" t="s">
        <v>49</v>
      </c>
    </row>
    <row r="13" ht="15.75">
      <c r="A13" s="19"/>
    </row>
    <row r="14" spans="1:2" ht="15.75">
      <c r="A14" s="19"/>
      <c r="B14" s="27" t="s">
        <v>205</v>
      </c>
    </row>
    <row r="16" spans="2:10" ht="15.75">
      <c r="B16" s="685" t="s">
        <v>210</v>
      </c>
      <c r="C16" s="686"/>
      <c r="D16" s="686"/>
      <c r="E16" s="686"/>
      <c r="F16" s="686"/>
      <c r="G16" s="686"/>
      <c r="H16" s="686"/>
      <c r="I16" s="686"/>
      <c r="J16" s="687"/>
    </row>
    <row r="17" spans="2:10" ht="15.75">
      <c r="B17" s="688" t="s">
        <v>94</v>
      </c>
      <c r="C17" s="762"/>
      <c r="D17" s="762"/>
      <c r="E17" s="762"/>
      <c r="F17" s="762"/>
      <c r="G17" s="762"/>
      <c r="H17" s="762"/>
      <c r="I17" s="762"/>
      <c r="J17" s="763"/>
    </row>
    <row r="18" spans="2:10" ht="15.75">
      <c r="B18" s="691" t="s">
        <v>96</v>
      </c>
      <c r="C18" s="765"/>
      <c r="D18" s="765"/>
      <c r="E18" s="765"/>
      <c r="F18" s="765"/>
      <c r="G18" s="765"/>
      <c r="H18" s="765"/>
      <c r="I18" s="765"/>
      <c r="J18" s="766"/>
    </row>
    <row r="19" spans="2:10" ht="15">
      <c r="B19" s="694"/>
      <c r="C19" s="695"/>
      <c r="D19" s="695"/>
      <c r="E19" s="695"/>
      <c r="F19" s="695"/>
      <c r="G19" s="695"/>
      <c r="H19" s="695"/>
      <c r="I19" s="318"/>
      <c r="J19" s="47"/>
    </row>
    <row r="20" spans="2:10" ht="15">
      <c r="B20" s="148" t="s">
        <v>672</v>
      </c>
      <c r="C20" s="35"/>
      <c r="D20" s="35"/>
      <c r="E20" s="35"/>
      <c r="F20" s="35"/>
      <c r="G20" s="35"/>
      <c r="H20" s="35"/>
      <c r="I20" s="319"/>
      <c r="J20" s="49"/>
    </row>
    <row r="21" spans="2:10" ht="15">
      <c r="B21" s="148"/>
      <c r="C21" s="35" t="s">
        <v>349</v>
      </c>
      <c r="D21" s="35"/>
      <c r="E21" s="35"/>
      <c r="F21" s="35"/>
      <c r="G21" s="35"/>
      <c r="H21" s="35"/>
      <c r="I21" s="319"/>
      <c r="J21" s="196">
        <v>78000</v>
      </c>
    </row>
    <row r="22" spans="2:10" ht="15">
      <c r="B22" s="148" t="s">
        <v>350</v>
      </c>
      <c r="C22" s="35"/>
      <c r="D22" s="35"/>
      <c r="E22" s="35"/>
      <c r="F22" s="35"/>
      <c r="G22" s="35"/>
      <c r="H22" s="35"/>
      <c r="I22" s="319"/>
      <c r="J22" s="49"/>
    </row>
    <row r="23" spans="2:10" ht="15">
      <c r="B23" s="148"/>
      <c r="C23" s="35" t="s">
        <v>351</v>
      </c>
      <c r="D23" s="35"/>
      <c r="E23" s="35"/>
      <c r="F23" s="35"/>
      <c r="G23" s="35"/>
      <c r="H23" s="35"/>
      <c r="I23" s="363">
        <v>21000</v>
      </c>
      <c r="J23" s="49"/>
    </row>
    <row r="24" spans="2:10" ht="15">
      <c r="B24" s="148"/>
      <c r="C24" s="35" t="s">
        <v>353</v>
      </c>
      <c r="D24" s="35"/>
      <c r="E24" s="35"/>
      <c r="F24" s="35"/>
      <c r="G24" s="35"/>
      <c r="H24" s="35"/>
      <c r="I24" s="364">
        <v>9000</v>
      </c>
      <c r="J24" s="200"/>
    </row>
    <row r="25" spans="2:10" ht="15">
      <c r="B25" s="148"/>
      <c r="C25" s="35" t="s">
        <v>548</v>
      </c>
      <c r="D25" s="35"/>
      <c r="E25" s="35"/>
      <c r="F25" s="35"/>
      <c r="G25" s="35"/>
      <c r="H25" s="35"/>
      <c r="I25" s="364">
        <v>2000</v>
      </c>
      <c r="J25" s="200"/>
    </row>
    <row r="26" spans="2:10" ht="15">
      <c r="B26" s="148" t="s">
        <v>354</v>
      </c>
      <c r="C26" s="35"/>
      <c r="D26" s="35"/>
      <c r="E26" s="35"/>
      <c r="F26" s="35"/>
      <c r="G26" s="35"/>
      <c r="H26" s="35"/>
      <c r="I26" s="364"/>
      <c r="J26" s="200">
        <v>32000</v>
      </c>
    </row>
    <row r="27" spans="2:10" ht="15.75" thickBot="1">
      <c r="B27" s="148" t="s">
        <v>355</v>
      </c>
      <c r="C27" s="35"/>
      <c r="D27" s="35"/>
      <c r="E27" s="35"/>
      <c r="F27" s="35"/>
      <c r="G27" s="35"/>
      <c r="H27" s="35"/>
      <c r="I27" s="319"/>
      <c r="J27" s="362">
        <v>46000</v>
      </c>
    </row>
    <row r="28" spans="2:10" ht="15.75" thickTop="1">
      <c r="B28" s="367"/>
      <c r="C28" s="38"/>
      <c r="D28" s="38"/>
      <c r="E28" s="38"/>
      <c r="F28" s="38"/>
      <c r="G28" s="38"/>
      <c r="H28" s="38"/>
      <c r="I28" s="320"/>
      <c r="J28" s="49"/>
    </row>
    <row r="29" spans="2:10" ht="15">
      <c r="B29" s="149"/>
      <c r="C29" s="87"/>
      <c r="D29" s="87"/>
      <c r="E29" s="87"/>
      <c r="F29" s="87"/>
      <c r="G29" s="87"/>
      <c r="H29" s="87"/>
      <c r="I29" s="321"/>
      <c r="J29" s="317"/>
    </row>
    <row r="31" ht="15">
      <c r="H31" s="377"/>
    </row>
    <row r="32" ht="15.75">
      <c r="B32" s="27" t="s">
        <v>206</v>
      </c>
    </row>
    <row r="34" spans="2:10" ht="15.75" customHeight="1">
      <c r="B34" s="685" t="s">
        <v>210</v>
      </c>
      <c r="C34" s="686"/>
      <c r="D34" s="686"/>
      <c r="E34" s="686"/>
      <c r="F34" s="686"/>
      <c r="G34" s="686"/>
      <c r="H34" s="686"/>
      <c r="I34" s="686"/>
      <c r="J34" s="687"/>
    </row>
    <row r="35" spans="2:10" ht="15.75">
      <c r="B35" s="696" t="s">
        <v>99</v>
      </c>
      <c r="C35" s="697"/>
      <c r="D35" s="697"/>
      <c r="E35" s="697"/>
      <c r="F35" s="697"/>
      <c r="G35" s="697"/>
      <c r="H35" s="697"/>
      <c r="I35" s="697"/>
      <c r="J35" s="698"/>
    </row>
    <row r="36" spans="2:10" ht="15.75">
      <c r="B36" s="691" t="s">
        <v>96</v>
      </c>
      <c r="C36" s="765"/>
      <c r="D36" s="765"/>
      <c r="E36" s="765"/>
      <c r="F36" s="765"/>
      <c r="G36" s="765"/>
      <c r="H36" s="765"/>
      <c r="I36" s="765"/>
      <c r="J36" s="766"/>
    </row>
    <row r="37" spans="2:10" ht="15">
      <c r="B37" s="241"/>
      <c r="C37" s="45"/>
      <c r="D37" s="45"/>
      <c r="E37" s="45"/>
      <c r="F37" s="45"/>
      <c r="G37" s="45"/>
      <c r="H37" s="45"/>
      <c r="I37" s="45"/>
      <c r="J37" s="49"/>
    </row>
    <row r="38" spans="2:10" ht="15">
      <c r="B38" s="148" t="s">
        <v>676</v>
      </c>
      <c r="C38" s="151"/>
      <c r="D38" s="151"/>
      <c r="E38" s="151"/>
      <c r="F38" s="151"/>
      <c r="G38" s="151"/>
      <c r="H38" s="151"/>
      <c r="I38" s="151"/>
      <c r="J38" s="196">
        <v>17000</v>
      </c>
    </row>
    <row r="39" spans="2:10" ht="15">
      <c r="B39" s="148" t="s">
        <v>358</v>
      </c>
      <c r="C39" s="35"/>
      <c r="D39" s="35"/>
      <c r="E39" s="35"/>
      <c r="F39" s="35"/>
      <c r="G39" s="35"/>
      <c r="H39" s="35"/>
      <c r="I39" s="35"/>
      <c r="J39" s="200">
        <v>35000</v>
      </c>
    </row>
    <row r="40" spans="2:10" ht="15">
      <c r="B40" s="148" t="s">
        <v>359</v>
      </c>
      <c r="C40" s="35"/>
      <c r="D40" s="35"/>
      <c r="E40" s="35"/>
      <c r="F40" s="35"/>
      <c r="G40" s="35"/>
      <c r="H40" s="35"/>
      <c r="I40" s="35"/>
      <c r="J40" s="365">
        <v>46000</v>
      </c>
    </row>
    <row r="41" spans="2:10" ht="15">
      <c r="B41" s="148"/>
      <c r="C41" s="35"/>
      <c r="D41" s="35"/>
      <c r="E41" s="35"/>
      <c r="F41" s="35"/>
      <c r="G41" s="35"/>
      <c r="H41" s="35"/>
      <c r="I41" s="35"/>
      <c r="J41" s="366">
        <v>98000</v>
      </c>
    </row>
    <row r="42" spans="2:10" ht="15">
      <c r="B42" s="148" t="s">
        <v>360</v>
      </c>
      <c r="C42" s="35"/>
      <c r="D42" s="35"/>
      <c r="E42" s="35"/>
      <c r="F42" s="35"/>
      <c r="G42" s="35"/>
      <c r="H42" s="35"/>
      <c r="I42" s="35"/>
      <c r="J42" s="322">
        <v>-14000</v>
      </c>
    </row>
    <row r="43" spans="2:10" ht="15.75" thickBot="1">
      <c r="B43" s="148" t="s">
        <v>677</v>
      </c>
      <c r="C43" s="35"/>
      <c r="D43" s="35"/>
      <c r="E43" s="35"/>
      <c r="F43" s="35"/>
      <c r="G43" s="35"/>
      <c r="H43" s="35"/>
      <c r="I43" s="35"/>
      <c r="J43" s="362">
        <v>84000</v>
      </c>
    </row>
    <row r="44" spans="2:10" ht="15.75" thickTop="1">
      <c r="B44" s="367"/>
      <c r="C44" s="38"/>
      <c r="D44" s="38"/>
      <c r="E44" s="38"/>
      <c r="F44" s="38"/>
      <c r="G44" s="38"/>
      <c r="H44" s="38"/>
      <c r="I44" s="38"/>
      <c r="J44" s="49"/>
    </row>
    <row r="45" spans="2:10" ht="15">
      <c r="B45" s="149"/>
      <c r="C45" s="87"/>
      <c r="D45" s="87"/>
      <c r="E45" s="87"/>
      <c r="F45" s="87"/>
      <c r="G45" s="87"/>
      <c r="H45" s="87"/>
      <c r="I45" s="87"/>
      <c r="J45" s="317"/>
    </row>
    <row r="50" ht="15.75">
      <c r="B50" s="27" t="s">
        <v>207</v>
      </c>
    </row>
    <row r="52" spans="2:10" ht="15.75" customHeight="1">
      <c r="B52" s="685" t="s">
        <v>210</v>
      </c>
      <c r="C52" s="686"/>
      <c r="D52" s="686"/>
      <c r="E52" s="686"/>
      <c r="F52" s="686"/>
      <c r="G52" s="686"/>
      <c r="H52" s="686"/>
      <c r="I52" s="686"/>
      <c r="J52" s="687"/>
    </row>
    <row r="53" spans="2:10" ht="15.75">
      <c r="B53" s="696" t="s">
        <v>102</v>
      </c>
      <c r="C53" s="697"/>
      <c r="D53" s="697"/>
      <c r="E53" s="697"/>
      <c r="F53" s="697"/>
      <c r="G53" s="697"/>
      <c r="H53" s="697"/>
      <c r="I53" s="697"/>
      <c r="J53" s="758"/>
    </row>
    <row r="54" spans="2:10" ht="15.75">
      <c r="B54" s="712" t="s">
        <v>263</v>
      </c>
      <c r="C54" s="713"/>
      <c r="D54" s="713"/>
      <c r="E54" s="713"/>
      <c r="F54" s="713"/>
      <c r="G54" s="713"/>
      <c r="H54" s="713"/>
      <c r="I54" s="713"/>
      <c r="J54" s="759"/>
    </row>
    <row r="55" spans="2:10" ht="15.75">
      <c r="B55" s="715" t="s">
        <v>74</v>
      </c>
      <c r="C55" s="716"/>
      <c r="D55" s="716"/>
      <c r="E55" s="716"/>
      <c r="F55" s="717"/>
      <c r="G55" s="716" t="s">
        <v>75</v>
      </c>
      <c r="H55" s="716"/>
      <c r="I55" s="716"/>
      <c r="J55" s="717"/>
    </row>
    <row r="56" spans="2:10" ht="15">
      <c r="B56" s="340"/>
      <c r="C56" s="38"/>
      <c r="D56" s="38"/>
      <c r="E56" s="38"/>
      <c r="F56" s="528"/>
      <c r="G56" s="340"/>
      <c r="H56" s="38"/>
      <c r="I56" s="38"/>
      <c r="J56" s="343"/>
    </row>
    <row r="57" spans="2:10" ht="15">
      <c r="B57" s="53" t="s">
        <v>362</v>
      </c>
      <c r="C57" s="54"/>
      <c r="D57" s="54"/>
      <c r="E57" s="54"/>
      <c r="F57" s="368">
        <v>26000</v>
      </c>
      <c r="G57" s="247" t="s">
        <v>678</v>
      </c>
      <c r="H57" s="54"/>
      <c r="I57" s="54"/>
      <c r="J57" s="332">
        <v>4000</v>
      </c>
    </row>
    <row r="58" spans="2:10" ht="15">
      <c r="B58" s="53" t="s">
        <v>363</v>
      </c>
      <c r="C58" s="54"/>
      <c r="D58" s="54"/>
      <c r="E58" s="54"/>
      <c r="F58" s="333">
        <v>6000</v>
      </c>
      <c r="G58" s="247" t="s">
        <v>679</v>
      </c>
      <c r="H58" s="54"/>
      <c r="I58" s="54"/>
      <c r="J58" s="568">
        <v>14000</v>
      </c>
    </row>
    <row r="59" spans="2:10" ht="15">
      <c r="B59" s="53" t="s">
        <v>365</v>
      </c>
      <c r="C59" s="54"/>
      <c r="D59" s="54"/>
      <c r="E59" s="54"/>
      <c r="F59" s="566" t="s">
        <v>682</v>
      </c>
      <c r="G59" s="247" t="s">
        <v>680</v>
      </c>
      <c r="H59" s="54"/>
      <c r="I59" s="54"/>
      <c r="J59" s="567">
        <v>18000</v>
      </c>
    </row>
    <row r="60" spans="2:10" ht="15">
      <c r="B60" s="53"/>
      <c r="C60" s="54"/>
      <c r="D60" s="54"/>
      <c r="E60" s="54"/>
      <c r="F60" s="333"/>
      <c r="G60" s="53"/>
      <c r="H60" s="54"/>
      <c r="I60" s="54"/>
      <c r="J60" s="371"/>
    </row>
    <row r="61" spans="2:10" ht="15.75">
      <c r="B61" s="53"/>
      <c r="C61" s="54"/>
      <c r="D61" s="54"/>
      <c r="E61" s="54"/>
      <c r="F61" s="333"/>
      <c r="G61" s="709" t="s">
        <v>368</v>
      </c>
      <c r="H61" s="710"/>
      <c r="I61" s="710"/>
      <c r="J61" s="767"/>
    </row>
    <row r="62" spans="2:10" ht="15">
      <c r="B62" s="53"/>
      <c r="C62" s="35"/>
      <c r="D62" s="35"/>
      <c r="E62" s="35"/>
      <c r="F62" s="333"/>
      <c r="G62" s="53"/>
      <c r="H62" s="35"/>
      <c r="I62" s="35"/>
      <c r="J62" s="371"/>
    </row>
    <row r="63" spans="2:10" ht="15">
      <c r="B63" s="53"/>
      <c r="C63" s="35"/>
      <c r="D63" s="35"/>
      <c r="E63" s="35"/>
      <c r="F63" s="333"/>
      <c r="G63" s="53" t="s">
        <v>681</v>
      </c>
      <c r="H63" s="35"/>
      <c r="I63" s="35"/>
      <c r="J63" s="371">
        <v>84000</v>
      </c>
    </row>
    <row r="64" spans="2:10" ht="15.75" thickBot="1">
      <c r="B64" s="53" t="s">
        <v>366</v>
      </c>
      <c r="C64" s="35"/>
      <c r="D64" s="35"/>
      <c r="E64" s="35"/>
      <c r="F64" s="335">
        <v>102000</v>
      </c>
      <c r="G64" s="53" t="s">
        <v>619</v>
      </c>
      <c r="H64" s="35"/>
      <c r="I64" s="35"/>
      <c r="J64" s="337">
        <v>102000</v>
      </c>
    </row>
    <row r="65" spans="2:10" ht="15.75" thickTop="1">
      <c r="B65" s="340"/>
      <c r="C65" s="38"/>
      <c r="D65" s="38"/>
      <c r="E65" s="38"/>
      <c r="F65" s="333"/>
      <c r="G65" s="340"/>
      <c r="H65" s="38"/>
      <c r="I65" s="38"/>
      <c r="J65" s="371"/>
    </row>
    <row r="66" spans="2:10" ht="15">
      <c r="B66" s="53"/>
      <c r="C66" s="35"/>
      <c r="D66" s="35"/>
      <c r="E66" s="35"/>
      <c r="F66" s="333"/>
      <c r="G66" s="53"/>
      <c r="H66" s="35"/>
      <c r="I66" s="35"/>
      <c r="J66" s="338"/>
    </row>
    <row r="67" spans="2:10" ht="15">
      <c r="B67" s="53"/>
      <c r="C67" s="35"/>
      <c r="D67" s="35"/>
      <c r="E67" s="35"/>
      <c r="F67" s="527"/>
      <c r="G67" s="53"/>
      <c r="H67" s="54"/>
      <c r="I67" s="54"/>
      <c r="J67" s="338"/>
    </row>
    <row r="68" spans="2:10" ht="15">
      <c r="B68" s="53"/>
      <c r="C68" s="35"/>
      <c r="D68" s="35"/>
      <c r="E68" s="35"/>
      <c r="F68" s="527"/>
      <c r="G68" s="69"/>
      <c r="H68" s="35"/>
      <c r="I68" s="35"/>
      <c r="J68" s="338"/>
    </row>
    <row r="69" spans="2:10" ht="15">
      <c r="B69" s="53"/>
      <c r="C69" s="35"/>
      <c r="D69" s="35"/>
      <c r="E69" s="35"/>
      <c r="F69" s="527"/>
      <c r="G69" s="53"/>
      <c r="H69" s="35"/>
      <c r="I69" s="35"/>
      <c r="J69" s="338"/>
    </row>
    <row r="70" spans="2:10" ht="15">
      <c r="B70" s="56"/>
      <c r="C70" s="87"/>
      <c r="D70" s="87"/>
      <c r="E70" s="87"/>
      <c r="F70" s="529"/>
      <c r="G70" s="56"/>
      <c r="H70" s="87"/>
      <c r="I70" s="87"/>
      <c r="J70" s="460"/>
    </row>
  </sheetData>
  <sheetProtection/>
  <mergeCells count="17">
    <mergeCell ref="B52:J52"/>
    <mergeCell ref="B53:J53"/>
    <mergeCell ref="B54:J54"/>
    <mergeCell ref="G61:J61"/>
    <mergeCell ref="B3:J4"/>
    <mergeCell ref="C6:J6"/>
    <mergeCell ref="C8:J8"/>
    <mergeCell ref="C10:J10"/>
    <mergeCell ref="B16:J16"/>
    <mergeCell ref="B17:J17"/>
    <mergeCell ref="B18:J18"/>
    <mergeCell ref="B19:H19"/>
    <mergeCell ref="B34:J34"/>
    <mergeCell ref="B35:J35"/>
    <mergeCell ref="B36:J36"/>
    <mergeCell ref="B55:F55"/>
    <mergeCell ref="G55:J55"/>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3.xml><?xml version="1.0" encoding="utf-8"?>
<worksheet xmlns="http://schemas.openxmlformats.org/spreadsheetml/2006/main" xmlns:r="http://schemas.openxmlformats.org/officeDocument/2006/relationships">
  <sheetPr>
    <tabColor rgb="FFFF0000"/>
  </sheetPr>
  <dimension ref="A1:J21"/>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4" width="9.140625" style="1" customWidth="1"/>
    <col min="5" max="5" width="2.8515625" style="1" customWidth="1"/>
    <col min="6" max="6" width="11.421875" style="1" customWidth="1"/>
    <col min="7" max="8" width="9.140625" style="1" customWidth="1"/>
    <col min="9" max="9" width="14.57421875" style="1" customWidth="1"/>
    <col min="10" max="10" width="11.421875" style="1" customWidth="1"/>
    <col min="11" max="16384" width="9.140625" style="1" customWidth="1"/>
  </cols>
  <sheetData>
    <row r="1" ht="15.75">
      <c r="A1" s="19" t="s">
        <v>211</v>
      </c>
    </row>
    <row r="2" ht="15.75">
      <c r="A2" s="19"/>
    </row>
    <row r="3" spans="1:10" ht="15.75">
      <c r="A3" s="19"/>
      <c r="B3" s="668" t="s">
        <v>188</v>
      </c>
      <c r="C3" s="668"/>
      <c r="D3" s="668"/>
      <c r="E3" s="668"/>
      <c r="F3" s="668"/>
      <c r="G3" s="668"/>
      <c r="H3" s="668"/>
      <c r="I3" s="668"/>
      <c r="J3" s="668"/>
    </row>
    <row r="5" ht="15.75">
      <c r="A5" s="19" t="s">
        <v>49</v>
      </c>
    </row>
    <row r="7" spans="2:10" ht="15.75" customHeight="1">
      <c r="B7" s="685" t="s">
        <v>212</v>
      </c>
      <c r="C7" s="686"/>
      <c r="D7" s="686"/>
      <c r="E7" s="686"/>
      <c r="F7" s="686"/>
      <c r="G7" s="686"/>
      <c r="H7" s="686"/>
      <c r="I7" s="686"/>
      <c r="J7" s="687"/>
    </row>
    <row r="8" spans="2:10" ht="15" customHeight="1">
      <c r="B8" s="696" t="s">
        <v>102</v>
      </c>
      <c r="C8" s="697"/>
      <c r="D8" s="697"/>
      <c r="E8" s="697"/>
      <c r="F8" s="697"/>
      <c r="G8" s="697"/>
      <c r="H8" s="697"/>
      <c r="I8" s="697"/>
      <c r="J8" s="711"/>
    </row>
    <row r="9" spans="2:10" ht="15" customHeight="1">
      <c r="B9" s="712" t="s">
        <v>294</v>
      </c>
      <c r="C9" s="713"/>
      <c r="D9" s="713"/>
      <c r="E9" s="713"/>
      <c r="F9" s="713"/>
      <c r="G9" s="713"/>
      <c r="H9" s="713"/>
      <c r="I9" s="713"/>
      <c r="J9" s="714"/>
    </row>
    <row r="10" spans="2:10" ht="15.75">
      <c r="B10" s="715" t="s">
        <v>74</v>
      </c>
      <c r="C10" s="716"/>
      <c r="D10" s="716"/>
      <c r="E10" s="716"/>
      <c r="F10" s="717"/>
      <c r="G10" s="716" t="s">
        <v>75</v>
      </c>
      <c r="H10" s="716"/>
      <c r="I10" s="716"/>
      <c r="J10" s="717"/>
    </row>
    <row r="11" spans="2:10" ht="15">
      <c r="B11" s="340"/>
      <c r="C11" s="341"/>
      <c r="D11" s="341"/>
      <c r="E11" s="55"/>
      <c r="F11" s="342"/>
      <c r="G11" s="340"/>
      <c r="H11" s="341"/>
      <c r="I11" s="55"/>
      <c r="J11" s="343"/>
    </row>
    <row r="12" spans="2:10" ht="15">
      <c r="B12" s="53" t="s">
        <v>362</v>
      </c>
      <c r="C12" s="54"/>
      <c r="D12" s="54"/>
      <c r="E12" s="54"/>
      <c r="F12" s="380">
        <v>5000</v>
      </c>
      <c r="G12" s="53" t="s">
        <v>678</v>
      </c>
      <c r="H12" s="54"/>
      <c r="I12" s="54"/>
      <c r="J12" s="332">
        <v>2800</v>
      </c>
    </row>
    <row r="13" spans="2:10" ht="15">
      <c r="B13" s="53" t="s">
        <v>363</v>
      </c>
      <c r="C13" s="55"/>
      <c r="D13" s="55"/>
      <c r="E13" s="55"/>
      <c r="F13" s="381">
        <v>2300</v>
      </c>
      <c r="G13" s="53" t="s">
        <v>679</v>
      </c>
      <c r="H13" s="55"/>
      <c r="I13" s="55"/>
      <c r="J13" s="373">
        <v>26400</v>
      </c>
    </row>
    <row r="14" spans="2:10" ht="15">
      <c r="B14" s="53" t="s">
        <v>364</v>
      </c>
      <c r="C14" s="55"/>
      <c r="D14" s="55"/>
      <c r="E14" s="55"/>
      <c r="F14" s="381">
        <v>800</v>
      </c>
      <c r="G14" s="53" t="s">
        <v>680</v>
      </c>
      <c r="H14" s="55"/>
      <c r="I14" s="55"/>
      <c r="J14" s="374">
        <v>29200</v>
      </c>
    </row>
    <row r="15" spans="2:10" ht="15">
      <c r="B15" s="53" t="s">
        <v>515</v>
      </c>
      <c r="C15" s="55"/>
      <c r="D15" s="55"/>
      <c r="E15" s="55"/>
      <c r="F15" s="381">
        <v>5200</v>
      </c>
      <c r="G15" s="53"/>
      <c r="H15" s="55"/>
      <c r="I15" s="55"/>
      <c r="J15" s="371"/>
    </row>
    <row r="16" spans="2:10" ht="15">
      <c r="B16" s="53" t="s">
        <v>462</v>
      </c>
      <c r="C16" s="55"/>
      <c r="D16" s="55"/>
      <c r="E16" s="55"/>
      <c r="F16" s="381">
        <v>28400</v>
      </c>
      <c r="G16" s="760" t="s">
        <v>368</v>
      </c>
      <c r="H16" s="761"/>
      <c r="I16" s="761"/>
      <c r="J16" s="371"/>
    </row>
    <row r="17" spans="2:10" ht="15">
      <c r="B17" s="53"/>
      <c r="C17" s="55"/>
      <c r="D17" s="55"/>
      <c r="E17" s="55"/>
      <c r="F17" s="381"/>
      <c r="G17" s="53"/>
      <c r="H17" s="55"/>
      <c r="I17" s="55"/>
      <c r="J17" s="371"/>
    </row>
    <row r="18" spans="2:10" ht="15">
      <c r="B18" s="53"/>
      <c r="C18" s="55"/>
      <c r="D18" s="55"/>
      <c r="E18" s="55"/>
      <c r="F18" s="381"/>
      <c r="G18" s="53" t="s">
        <v>683</v>
      </c>
      <c r="H18" s="54"/>
      <c r="I18" s="54"/>
      <c r="J18" s="371">
        <v>12500</v>
      </c>
    </row>
    <row r="19" spans="2:10" ht="15.75" thickBot="1">
      <c r="B19" s="53" t="s">
        <v>366</v>
      </c>
      <c r="C19" s="55"/>
      <c r="D19" s="55"/>
      <c r="E19" s="55"/>
      <c r="F19" s="335">
        <v>41700</v>
      </c>
      <c r="G19" s="53" t="s">
        <v>370</v>
      </c>
      <c r="H19" s="55"/>
      <c r="I19" s="55"/>
      <c r="J19" s="337">
        <v>41700</v>
      </c>
    </row>
    <row r="20" spans="2:10" ht="15.75" thickTop="1">
      <c r="B20" s="340"/>
      <c r="C20" s="341"/>
      <c r="D20" s="341"/>
      <c r="E20" s="341"/>
      <c r="F20" s="334"/>
      <c r="G20" s="340"/>
      <c r="H20" s="341"/>
      <c r="I20" s="341"/>
      <c r="J20" s="338"/>
    </row>
    <row r="21" spans="2:10" ht="15">
      <c r="B21" s="56"/>
      <c r="C21" s="57"/>
      <c r="D21" s="57"/>
      <c r="E21" s="57"/>
      <c r="F21" s="459"/>
      <c r="G21" s="56"/>
      <c r="H21" s="57"/>
      <c r="I21" s="57"/>
      <c r="J21" s="460"/>
    </row>
  </sheetData>
  <sheetProtection/>
  <mergeCells count="7">
    <mergeCell ref="G16:I16"/>
    <mergeCell ref="B3:J3"/>
    <mergeCell ref="B7:J7"/>
    <mergeCell ref="B8:J8"/>
    <mergeCell ref="B9:J9"/>
    <mergeCell ref="B10:F10"/>
    <mergeCell ref="G10:J1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4.xml><?xml version="1.0" encoding="utf-8"?>
<worksheet xmlns="http://schemas.openxmlformats.org/spreadsheetml/2006/main" xmlns:r="http://schemas.openxmlformats.org/officeDocument/2006/relationships">
  <sheetPr>
    <tabColor rgb="FFFF0000"/>
  </sheetPr>
  <dimension ref="A1:V128"/>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4" width="9.140625" style="1" customWidth="1"/>
    <col min="5" max="5" width="1.1484375" style="26" customWidth="1"/>
    <col min="6" max="6" width="10.421875" style="1" customWidth="1"/>
    <col min="7" max="7" width="1.1484375" style="26" customWidth="1"/>
    <col min="8" max="8" width="10.8515625" style="1" customWidth="1"/>
    <col min="9" max="9" width="1.1484375" style="26" customWidth="1"/>
    <col min="10" max="10" width="9.140625" style="1" customWidth="1"/>
    <col min="11" max="11" width="1.1484375" style="26" customWidth="1"/>
    <col min="12" max="12" width="11.00390625" style="1" bestFit="1" customWidth="1"/>
    <col min="13" max="13" width="1.1484375" style="26" customWidth="1"/>
    <col min="14" max="14" width="9.140625" style="1" customWidth="1"/>
    <col min="15" max="15" width="1.1484375" style="26" customWidth="1"/>
    <col min="16" max="16" width="11.00390625" style="1" bestFit="1" customWidth="1"/>
    <col min="17" max="17" width="1.1484375" style="26" customWidth="1"/>
    <col min="18" max="18" width="9.140625" style="1" customWidth="1"/>
    <col min="19" max="19" width="1.1484375" style="26" customWidth="1"/>
    <col min="20" max="20" width="9.140625" style="1" customWidth="1"/>
    <col min="21" max="21" width="1.1484375" style="26" customWidth="1"/>
    <col min="22" max="16384" width="9.140625" style="1" customWidth="1"/>
  </cols>
  <sheetData>
    <row r="1" ht="15.75">
      <c r="A1" s="19" t="s">
        <v>213</v>
      </c>
    </row>
    <row r="2" spans="2:10" ht="15">
      <c r="B2" s="25"/>
      <c r="C2" s="25"/>
      <c r="D2" s="25"/>
      <c r="E2" s="25"/>
      <c r="F2" s="25"/>
      <c r="G2" s="25"/>
      <c r="H2" s="25"/>
      <c r="I2" s="25"/>
      <c r="J2" s="25"/>
    </row>
    <row r="3" spans="2:10" ht="15.75">
      <c r="B3" s="27" t="s">
        <v>72</v>
      </c>
      <c r="C3" s="25"/>
      <c r="D3" s="25"/>
      <c r="E3" s="25"/>
      <c r="F3" s="25"/>
      <c r="G3" s="25"/>
      <c r="H3" s="25"/>
      <c r="I3" s="25"/>
      <c r="J3" s="25"/>
    </row>
    <row r="4" spans="2:10" ht="15">
      <c r="B4" s="25"/>
      <c r="C4" s="25"/>
      <c r="D4" s="25"/>
      <c r="E4" s="25"/>
      <c r="F4" s="25"/>
      <c r="G4" s="25"/>
      <c r="H4" s="25"/>
      <c r="I4" s="25"/>
      <c r="J4" s="25"/>
    </row>
    <row r="5" spans="2:20" ht="15" customHeight="1">
      <c r="B5" s="28" t="s">
        <v>0</v>
      </c>
      <c r="C5" s="667" t="s">
        <v>286</v>
      </c>
      <c r="D5" s="667"/>
      <c r="E5" s="667"/>
      <c r="F5" s="667"/>
      <c r="G5" s="667"/>
      <c r="H5" s="667"/>
      <c r="I5" s="667"/>
      <c r="J5" s="667"/>
      <c r="K5" s="667"/>
      <c r="L5" s="667"/>
      <c r="M5" s="667"/>
      <c r="N5" s="667"/>
      <c r="O5" s="667"/>
      <c r="P5" s="667"/>
      <c r="Q5" s="667"/>
      <c r="R5" s="667"/>
      <c r="S5" s="667"/>
      <c r="T5" s="667"/>
    </row>
    <row r="6" spans="2:20" ht="15">
      <c r="B6" s="25"/>
      <c r="C6" s="667"/>
      <c r="D6" s="667"/>
      <c r="E6" s="667"/>
      <c r="F6" s="667"/>
      <c r="G6" s="667"/>
      <c r="H6" s="667"/>
      <c r="I6" s="667"/>
      <c r="J6" s="667"/>
      <c r="K6" s="667"/>
      <c r="L6" s="667"/>
      <c r="M6" s="667"/>
      <c r="N6" s="667"/>
      <c r="O6" s="667"/>
      <c r="P6" s="667"/>
      <c r="Q6" s="667"/>
      <c r="R6" s="667"/>
      <c r="S6" s="667"/>
      <c r="T6" s="667"/>
    </row>
    <row r="7" spans="2:11" ht="15">
      <c r="B7" s="28" t="s">
        <v>2</v>
      </c>
      <c r="C7" s="668" t="s">
        <v>192</v>
      </c>
      <c r="D7" s="668"/>
      <c r="E7" s="668"/>
      <c r="F7" s="668"/>
      <c r="G7" s="668"/>
      <c r="H7" s="668"/>
      <c r="I7" s="668"/>
      <c r="J7" s="668"/>
      <c r="K7" s="668"/>
    </row>
    <row r="8" spans="2:10" ht="15">
      <c r="B8" s="25"/>
      <c r="C8" s="25"/>
      <c r="D8" s="25"/>
      <c r="E8" s="25"/>
      <c r="F8" s="25"/>
      <c r="G8" s="25"/>
      <c r="H8" s="25"/>
      <c r="I8" s="25"/>
      <c r="J8" s="25"/>
    </row>
    <row r="9" spans="2:11" ht="15">
      <c r="B9" s="25"/>
      <c r="C9" s="25" t="s">
        <v>295</v>
      </c>
      <c r="D9" s="25"/>
      <c r="E9" s="25"/>
      <c r="F9" s="25"/>
      <c r="G9" s="25"/>
      <c r="H9" s="25"/>
      <c r="I9" s="25"/>
      <c r="J9" s="25"/>
      <c r="K9" s="25"/>
    </row>
    <row r="10" spans="2:10" ht="15">
      <c r="B10" s="25"/>
      <c r="C10" s="25"/>
      <c r="D10" s="25"/>
      <c r="E10" s="25"/>
      <c r="F10" s="25"/>
      <c r="G10" s="25"/>
      <c r="H10" s="25"/>
      <c r="I10" s="25"/>
      <c r="J10" s="25"/>
    </row>
    <row r="11" spans="2:11" ht="15">
      <c r="B11" s="25"/>
      <c r="C11" s="25" t="s">
        <v>296</v>
      </c>
      <c r="D11" s="25"/>
      <c r="E11" s="25"/>
      <c r="F11" s="25"/>
      <c r="G11" s="25"/>
      <c r="H11" s="25"/>
      <c r="I11" s="25"/>
      <c r="J11" s="25"/>
      <c r="K11" s="25"/>
    </row>
    <row r="12" spans="2:10" ht="15" customHeight="1">
      <c r="B12" s="25"/>
      <c r="C12" s="25"/>
      <c r="D12" s="25"/>
      <c r="E12" s="25"/>
      <c r="F12" s="25"/>
      <c r="G12" s="25"/>
      <c r="H12" s="25"/>
      <c r="I12" s="25"/>
      <c r="J12" s="25"/>
    </row>
    <row r="13" spans="1:11" ht="15" customHeight="1">
      <c r="A13" s="25"/>
      <c r="B13" s="24"/>
      <c r="C13" s="116" t="s">
        <v>297</v>
      </c>
      <c r="D13" s="25"/>
      <c r="E13" s="25"/>
      <c r="F13" s="25"/>
      <c r="G13" s="25"/>
      <c r="H13" s="25"/>
      <c r="I13" s="25"/>
      <c r="J13" s="25"/>
      <c r="K13" s="25"/>
    </row>
    <row r="14" spans="1:10" ht="15" customHeight="1">
      <c r="A14" s="25"/>
      <c r="B14" s="24"/>
      <c r="C14" s="115"/>
      <c r="D14" s="24"/>
      <c r="E14" s="308"/>
      <c r="F14" s="24"/>
      <c r="G14" s="308"/>
      <c r="H14" s="24"/>
      <c r="I14" s="308"/>
      <c r="J14" s="24"/>
    </row>
    <row r="15" spans="1:10" ht="15" customHeight="1">
      <c r="A15" s="25"/>
      <c r="B15" s="664"/>
      <c r="C15" s="664"/>
      <c r="D15" s="664"/>
      <c r="E15" s="665"/>
      <c r="F15" s="664"/>
      <c r="G15" s="665"/>
      <c r="H15" s="664"/>
      <c r="I15" s="665"/>
      <c r="J15" s="664"/>
    </row>
    <row r="16" spans="2:10" ht="15">
      <c r="B16" s="25"/>
      <c r="C16" s="25"/>
      <c r="D16" s="25"/>
      <c r="E16" s="25"/>
      <c r="F16" s="25"/>
      <c r="G16" s="25"/>
      <c r="H16" s="25"/>
      <c r="I16" s="25"/>
      <c r="J16" s="25"/>
    </row>
    <row r="17" spans="1:10" ht="15.75">
      <c r="A17" s="27"/>
      <c r="B17" s="25"/>
      <c r="C17" s="25"/>
      <c r="D17" s="25"/>
      <c r="E17" s="25"/>
      <c r="F17" s="25"/>
      <c r="G17" s="25"/>
      <c r="H17" s="25"/>
      <c r="I17" s="25"/>
      <c r="J17" s="25"/>
    </row>
    <row r="18" spans="1:10" ht="15.75">
      <c r="A18" s="27"/>
      <c r="B18" s="25"/>
      <c r="C18" s="25"/>
      <c r="D18" s="25"/>
      <c r="E18" s="25"/>
      <c r="F18" s="25"/>
      <c r="G18" s="25"/>
      <c r="H18" s="25"/>
      <c r="I18" s="25"/>
      <c r="J18" s="25"/>
    </row>
    <row r="19" spans="1:10" ht="15.75">
      <c r="A19" s="27"/>
      <c r="B19" s="25"/>
      <c r="C19" s="25"/>
      <c r="D19" s="25"/>
      <c r="E19" s="25"/>
      <c r="F19" s="25"/>
      <c r="G19" s="25"/>
      <c r="H19" s="25"/>
      <c r="I19" s="25"/>
      <c r="J19" s="25"/>
    </row>
    <row r="20" spans="1:10" ht="15.75">
      <c r="A20" s="27"/>
      <c r="B20" s="25"/>
      <c r="C20" s="25"/>
      <c r="D20" s="25"/>
      <c r="E20" s="25"/>
      <c r="F20" s="25"/>
      <c r="G20" s="25"/>
      <c r="H20" s="25"/>
      <c r="I20" s="25"/>
      <c r="J20" s="25"/>
    </row>
    <row r="21" spans="1:10" ht="15.75">
      <c r="A21" s="27"/>
      <c r="B21" s="25"/>
      <c r="C21" s="25"/>
      <c r="D21" s="25"/>
      <c r="E21" s="25"/>
      <c r="F21" s="25"/>
      <c r="G21" s="25"/>
      <c r="H21" s="25"/>
      <c r="I21" s="25"/>
      <c r="J21" s="25"/>
    </row>
    <row r="22" spans="1:10" ht="15.75">
      <c r="A22" s="27"/>
      <c r="B22" s="25"/>
      <c r="C22" s="25"/>
      <c r="D22" s="25"/>
      <c r="E22" s="25"/>
      <c r="F22" s="25"/>
      <c r="G22" s="25"/>
      <c r="H22" s="25"/>
      <c r="I22" s="25"/>
      <c r="J22" s="25"/>
    </row>
    <row r="23" spans="1:10" ht="15.75">
      <c r="A23" s="27"/>
      <c r="B23" s="25"/>
      <c r="C23" s="25"/>
      <c r="D23" s="25"/>
      <c r="E23" s="25"/>
      <c r="F23" s="25"/>
      <c r="G23" s="25"/>
      <c r="H23" s="25"/>
      <c r="I23" s="25"/>
      <c r="J23" s="25"/>
    </row>
    <row r="24" spans="1:10" ht="15.75">
      <c r="A24" s="27"/>
      <c r="B24" s="25"/>
      <c r="C24" s="25"/>
      <c r="D24" s="25"/>
      <c r="E24" s="25"/>
      <c r="F24" s="25"/>
      <c r="G24" s="25"/>
      <c r="H24" s="25"/>
      <c r="I24" s="25"/>
      <c r="J24" s="25"/>
    </row>
    <row r="25" spans="1:10" ht="15.75">
      <c r="A25" s="27"/>
      <c r="B25" s="25"/>
      <c r="C25" s="25"/>
      <c r="D25" s="25"/>
      <c r="E25" s="25"/>
      <c r="F25" s="25"/>
      <c r="G25" s="25"/>
      <c r="H25" s="25"/>
      <c r="I25" s="25"/>
      <c r="J25" s="25"/>
    </row>
    <row r="26" spans="1:10" ht="15.75">
      <c r="A26" s="27"/>
      <c r="B26" s="25"/>
      <c r="C26" s="25"/>
      <c r="D26" s="25"/>
      <c r="E26" s="25"/>
      <c r="F26" s="25"/>
      <c r="G26" s="25"/>
      <c r="H26" s="25"/>
      <c r="I26" s="25"/>
      <c r="J26" s="25"/>
    </row>
    <row r="27" spans="1:10" ht="15.75">
      <c r="A27" s="27"/>
      <c r="B27" s="25"/>
      <c r="C27" s="25"/>
      <c r="D27" s="25"/>
      <c r="E27" s="25"/>
      <c r="F27" s="25"/>
      <c r="G27" s="25"/>
      <c r="H27" s="25"/>
      <c r="I27" s="25"/>
      <c r="J27" s="25"/>
    </row>
    <row r="28" spans="1:10" ht="15.75">
      <c r="A28" s="27"/>
      <c r="B28" s="25"/>
      <c r="C28" s="25"/>
      <c r="D28" s="25"/>
      <c r="E28" s="25"/>
      <c r="F28" s="25"/>
      <c r="G28" s="25"/>
      <c r="H28" s="25"/>
      <c r="I28" s="25"/>
      <c r="J28" s="25"/>
    </row>
    <row r="29" spans="1:10" ht="15.75">
      <c r="A29" s="27"/>
      <c r="B29" s="25"/>
      <c r="C29" s="25"/>
      <c r="D29" s="25"/>
      <c r="E29" s="25"/>
      <c r="F29" s="25"/>
      <c r="G29" s="25"/>
      <c r="H29" s="25"/>
      <c r="I29" s="25"/>
      <c r="J29" s="25"/>
    </row>
    <row r="30" spans="1:10" ht="15.75">
      <c r="A30" s="27"/>
      <c r="B30" s="25"/>
      <c r="C30" s="25"/>
      <c r="D30" s="25"/>
      <c r="E30" s="25"/>
      <c r="F30" s="25"/>
      <c r="G30" s="25"/>
      <c r="H30" s="25"/>
      <c r="I30" s="25"/>
      <c r="J30" s="25"/>
    </row>
    <row r="31" spans="1:10" ht="15.75">
      <c r="A31" s="27"/>
      <c r="B31" s="25"/>
      <c r="C31" s="25"/>
      <c r="D31" s="25"/>
      <c r="E31" s="25"/>
      <c r="F31" s="25"/>
      <c r="G31" s="25"/>
      <c r="H31" s="25"/>
      <c r="I31" s="25"/>
      <c r="J31" s="25"/>
    </row>
    <row r="32" spans="1:10" ht="15.75">
      <c r="A32" s="27"/>
      <c r="B32" s="25"/>
      <c r="C32" s="25"/>
      <c r="D32" s="25"/>
      <c r="E32" s="25"/>
      <c r="F32" s="25"/>
      <c r="G32" s="25"/>
      <c r="H32" s="25"/>
      <c r="I32" s="25"/>
      <c r="J32" s="25"/>
    </row>
    <row r="33" spans="1:10" ht="15.75">
      <c r="A33" s="27"/>
      <c r="B33" s="27" t="s">
        <v>49</v>
      </c>
      <c r="C33" s="25"/>
      <c r="D33" s="25"/>
      <c r="E33" s="25"/>
      <c r="F33" s="25"/>
      <c r="G33" s="25"/>
      <c r="H33" s="25"/>
      <c r="I33" s="25"/>
      <c r="J33" s="25"/>
    </row>
    <row r="34" spans="1:10" ht="15.75">
      <c r="A34" s="27"/>
      <c r="B34" s="25"/>
      <c r="C34" s="25"/>
      <c r="D34" s="25"/>
      <c r="E34" s="25"/>
      <c r="F34" s="25"/>
      <c r="G34" s="25"/>
      <c r="H34" s="25"/>
      <c r="I34" s="25"/>
      <c r="J34" s="25"/>
    </row>
    <row r="35" spans="1:10" ht="15.75">
      <c r="A35" s="27"/>
      <c r="B35" s="27" t="s">
        <v>77</v>
      </c>
      <c r="C35" s="25"/>
      <c r="D35" s="25"/>
      <c r="E35" s="25"/>
      <c r="F35" s="25"/>
      <c r="G35" s="25"/>
      <c r="H35" s="25"/>
      <c r="I35" s="25"/>
      <c r="J35" s="25"/>
    </row>
    <row r="36" spans="1:10" ht="15" customHeight="1">
      <c r="A36" s="25"/>
      <c r="B36" s="25"/>
      <c r="C36" s="25"/>
      <c r="D36" s="25"/>
      <c r="E36" s="25"/>
      <c r="F36" s="25"/>
      <c r="G36" s="25"/>
      <c r="H36" s="25"/>
      <c r="I36" s="25"/>
      <c r="J36" s="25"/>
    </row>
    <row r="37" spans="1:22" ht="15" customHeight="1">
      <c r="A37" s="25"/>
      <c r="C37" s="588"/>
      <c r="D37" s="773" t="s">
        <v>74</v>
      </c>
      <c r="E37" s="773"/>
      <c r="F37" s="773"/>
      <c r="G37" s="773"/>
      <c r="H37" s="773"/>
      <c r="I37" s="773"/>
      <c r="J37" s="773"/>
      <c r="K37" s="589" t="s">
        <v>315</v>
      </c>
      <c r="L37" s="490" t="s">
        <v>75</v>
      </c>
      <c r="M37" s="590" t="s">
        <v>316</v>
      </c>
      <c r="N37" s="773" t="s">
        <v>76</v>
      </c>
      <c r="O37" s="773"/>
      <c r="P37" s="773"/>
      <c r="Q37" s="773"/>
      <c r="R37" s="773"/>
      <c r="S37" s="773"/>
      <c r="T37" s="773"/>
      <c r="U37" s="773"/>
      <c r="V37" s="774"/>
    </row>
    <row r="38" spans="1:22" ht="38.25">
      <c r="A38" s="25"/>
      <c r="C38" s="591"/>
      <c r="D38" s="491" t="s">
        <v>362</v>
      </c>
      <c r="E38" s="522" t="s">
        <v>316</v>
      </c>
      <c r="F38" s="491" t="s">
        <v>363</v>
      </c>
      <c r="G38" s="522" t="s">
        <v>316</v>
      </c>
      <c r="H38" s="491" t="s">
        <v>364</v>
      </c>
      <c r="I38" s="522" t="s">
        <v>316</v>
      </c>
      <c r="J38" s="491" t="s">
        <v>515</v>
      </c>
      <c r="K38" s="522" t="s">
        <v>315</v>
      </c>
      <c r="L38" s="491" t="s">
        <v>367</v>
      </c>
      <c r="M38" s="522" t="s">
        <v>316</v>
      </c>
      <c r="N38" s="491" t="s">
        <v>843</v>
      </c>
      <c r="O38" s="522" t="s">
        <v>327</v>
      </c>
      <c r="P38" s="491" t="s">
        <v>844</v>
      </c>
      <c r="Q38" s="522" t="s">
        <v>316</v>
      </c>
      <c r="R38" s="491" t="s">
        <v>349</v>
      </c>
      <c r="S38" s="522" t="s">
        <v>415</v>
      </c>
      <c r="T38" s="491" t="s">
        <v>352</v>
      </c>
      <c r="U38" s="522" t="s">
        <v>415</v>
      </c>
      <c r="V38" s="492" t="s">
        <v>356</v>
      </c>
    </row>
    <row r="39" spans="1:22" ht="15">
      <c r="A39" s="25"/>
      <c r="C39" s="570"/>
      <c r="D39" s="471"/>
      <c r="E39" s="470"/>
      <c r="F39" s="471"/>
      <c r="G39" s="470"/>
      <c r="H39" s="471"/>
      <c r="I39" s="470"/>
      <c r="J39" s="471"/>
      <c r="K39" s="470"/>
      <c r="L39" s="471"/>
      <c r="M39" s="470"/>
      <c r="N39" s="471"/>
      <c r="O39" s="470"/>
      <c r="P39" s="471"/>
      <c r="Q39" s="470"/>
      <c r="R39" s="471"/>
      <c r="S39" s="470"/>
      <c r="T39" s="471"/>
      <c r="U39" s="470"/>
      <c r="V39" s="476"/>
    </row>
    <row r="40" spans="1:22" ht="15">
      <c r="A40" s="25"/>
      <c r="C40" s="594">
        <v>5</v>
      </c>
      <c r="D40" s="483" t="s">
        <v>850</v>
      </c>
      <c r="E40" s="477"/>
      <c r="F40" s="478"/>
      <c r="G40" s="477"/>
      <c r="H40" s="478"/>
      <c r="I40" s="477"/>
      <c r="J40" s="478"/>
      <c r="K40" s="477"/>
      <c r="L40" s="478"/>
      <c r="M40" s="477"/>
      <c r="N40" s="483" t="s">
        <v>850</v>
      </c>
      <c r="O40" s="477"/>
      <c r="P40" s="478"/>
      <c r="Q40" s="477"/>
      <c r="R40" s="478"/>
      <c r="S40" s="477"/>
      <c r="T40" s="478"/>
      <c r="U40" s="477"/>
      <c r="V40" s="573"/>
    </row>
    <row r="41" spans="1:22" ht="15">
      <c r="A41" s="25"/>
      <c r="C41" s="593" t="s">
        <v>453</v>
      </c>
      <c r="D41" s="473">
        <v>31000</v>
      </c>
      <c r="E41" s="470"/>
      <c r="F41" s="471"/>
      <c r="G41" s="470"/>
      <c r="H41" s="471"/>
      <c r="I41" s="470"/>
      <c r="J41" s="471"/>
      <c r="K41" s="470" t="s">
        <v>315</v>
      </c>
      <c r="L41" s="471"/>
      <c r="M41" s="470" t="s">
        <v>316</v>
      </c>
      <c r="N41" s="473">
        <v>31000</v>
      </c>
      <c r="O41" s="470"/>
      <c r="P41" s="471"/>
      <c r="Q41" s="470"/>
      <c r="R41" s="471"/>
      <c r="S41" s="470"/>
      <c r="T41" s="471"/>
      <c r="U41" s="470"/>
      <c r="V41" s="476"/>
    </row>
    <row r="42" spans="1:22" ht="15">
      <c r="A42" s="25"/>
      <c r="C42" s="594">
        <v>6</v>
      </c>
      <c r="D42" s="481" t="s">
        <v>794</v>
      </c>
      <c r="E42" s="477"/>
      <c r="F42" s="478"/>
      <c r="G42" s="477"/>
      <c r="H42" s="482" t="s">
        <v>790</v>
      </c>
      <c r="I42" s="477"/>
      <c r="J42" s="478"/>
      <c r="K42" s="477"/>
      <c r="L42" s="478"/>
      <c r="M42" s="477"/>
      <c r="N42" s="481"/>
      <c r="O42" s="477"/>
      <c r="P42" s="478"/>
      <c r="Q42" s="477"/>
      <c r="R42" s="478"/>
      <c r="S42" s="477"/>
      <c r="T42" s="478"/>
      <c r="U42" s="477"/>
      <c r="V42" s="573"/>
    </row>
    <row r="43" spans="1:22" ht="15">
      <c r="A43" s="25"/>
      <c r="C43" s="593" t="s">
        <v>453</v>
      </c>
      <c r="D43" s="473">
        <v>30800</v>
      </c>
      <c r="E43" s="470"/>
      <c r="F43" s="471"/>
      <c r="G43" s="470" t="s">
        <v>316</v>
      </c>
      <c r="H43" s="473">
        <v>200</v>
      </c>
      <c r="I43" s="470"/>
      <c r="J43" s="472"/>
      <c r="K43" s="470" t="s">
        <v>315</v>
      </c>
      <c r="L43" s="472"/>
      <c r="M43" s="470" t="s">
        <v>316</v>
      </c>
      <c r="N43" s="473">
        <v>31000</v>
      </c>
      <c r="O43" s="470"/>
      <c r="P43" s="471"/>
      <c r="Q43" s="470"/>
      <c r="R43" s="471"/>
      <c r="S43" s="470"/>
      <c r="T43" s="471"/>
      <c r="U43" s="470"/>
      <c r="V43" s="476"/>
    </row>
    <row r="44" spans="1:22" ht="15">
      <c r="A44" s="25"/>
      <c r="C44" s="594">
        <v>7</v>
      </c>
      <c r="D44" s="481"/>
      <c r="E44" s="477"/>
      <c r="F44" s="478"/>
      <c r="G44" s="477"/>
      <c r="H44" s="481"/>
      <c r="I44" s="477"/>
      <c r="J44" s="483" t="s">
        <v>852</v>
      </c>
      <c r="K44" s="477"/>
      <c r="L44" s="483" t="s">
        <v>852</v>
      </c>
      <c r="M44" s="477"/>
      <c r="N44" s="481"/>
      <c r="O44" s="477"/>
      <c r="P44" s="478"/>
      <c r="Q44" s="477"/>
      <c r="R44" s="478"/>
      <c r="S44" s="477"/>
      <c r="T44" s="478"/>
      <c r="U44" s="477"/>
      <c r="V44" s="573"/>
    </row>
    <row r="45" spans="1:22" ht="15">
      <c r="A45" s="25"/>
      <c r="C45" s="593" t="s">
        <v>453</v>
      </c>
      <c r="D45" s="473">
        <v>30800</v>
      </c>
      <c r="E45" s="470"/>
      <c r="F45" s="471"/>
      <c r="G45" s="470" t="s">
        <v>316</v>
      </c>
      <c r="H45" s="473">
        <v>200</v>
      </c>
      <c r="I45" s="470" t="s">
        <v>316</v>
      </c>
      <c r="J45" s="473">
        <v>9500</v>
      </c>
      <c r="K45" s="470" t="s">
        <v>315</v>
      </c>
      <c r="L45" s="473">
        <v>9500</v>
      </c>
      <c r="M45" s="470" t="s">
        <v>316</v>
      </c>
      <c r="N45" s="473">
        <v>31000</v>
      </c>
      <c r="O45" s="470"/>
      <c r="P45" s="471"/>
      <c r="Q45" s="470"/>
      <c r="R45" s="471"/>
      <c r="S45" s="470"/>
      <c r="T45" s="471"/>
      <c r="U45" s="470"/>
      <c r="V45" s="476"/>
    </row>
    <row r="46" spans="1:22" ht="15">
      <c r="A46" s="25"/>
      <c r="C46" s="594">
        <v>10</v>
      </c>
      <c r="D46" s="483" t="s">
        <v>841</v>
      </c>
      <c r="E46" s="477"/>
      <c r="F46" s="478"/>
      <c r="G46" s="477"/>
      <c r="H46" s="481"/>
      <c r="I46" s="477"/>
      <c r="J46" s="584"/>
      <c r="K46" s="477"/>
      <c r="L46" s="481"/>
      <c r="M46" s="477"/>
      <c r="N46" s="481"/>
      <c r="O46" s="477"/>
      <c r="P46" s="478"/>
      <c r="Q46" s="477"/>
      <c r="R46" s="483" t="s">
        <v>841</v>
      </c>
      <c r="S46" s="477"/>
      <c r="T46" s="478"/>
      <c r="U46" s="477"/>
      <c r="V46" s="573"/>
    </row>
    <row r="47" spans="1:22" ht="15">
      <c r="A47" s="25"/>
      <c r="C47" s="593" t="s">
        <v>453</v>
      </c>
      <c r="D47" s="473">
        <v>33800</v>
      </c>
      <c r="E47" s="470"/>
      <c r="F47" s="471"/>
      <c r="G47" s="470" t="s">
        <v>316</v>
      </c>
      <c r="H47" s="473">
        <v>200</v>
      </c>
      <c r="I47" s="470" t="s">
        <v>316</v>
      </c>
      <c r="J47" s="473">
        <v>9500</v>
      </c>
      <c r="K47" s="470" t="s">
        <v>315</v>
      </c>
      <c r="L47" s="473">
        <v>9500</v>
      </c>
      <c r="M47" s="470" t="s">
        <v>316</v>
      </c>
      <c r="N47" s="473">
        <v>31000</v>
      </c>
      <c r="O47" s="470"/>
      <c r="P47" s="471"/>
      <c r="Q47" s="470" t="s">
        <v>316</v>
      </c>
      <c r="R47" s="473">
        <v>3000</v>
      </c>
      <c r="S47" s="470"/>
      <c r="T47" s="471"/>
      <c r="U47" s="470"/>
      <c r="V47" s="476"/>
    </row>
    <row r="48" spans="3:22" ht="15">
      <c r="C48" s="594">
        <v>11</v>
      </c>
      <c r="D48" s="481" t="s">
        <v>845</v>
      </c>
      <c r="E48" s="477"/>
      <c r="F48" s="478"/>
      <c r="G48" s="477"/>
      <c r="H48" s="481"/>
      <c r="I48" s="477"/>
      <c r="J48" s="481"/>
      <c r="K48" s="477"/>
      <c r="L48" s="481"/>
      <c r="M48" s="477"/>
      <c r="N48" s="481"/>
      <c r="O48" s="477"/>
      <c r="P48" s="478"/>
      <c r="Q48" s="477"/>
      <c r="R48" s="586"/>
      <c r="S48" s="477"/>
      <c r="T48" s="478"/>
      <c r="U48" s="477"/>
      <c r="V48" s="587" t="s">
        <v>845</v>
      </c>
    </row>
    <row r="49" spans="1:22" ht="15">
      <c r="A49" s="25"/>
      <c r="C49" s="593" t="s">
        <v>453</v>
      </c>
      <c r="D49" s="473">
        <v>33650</v>
      </c>
      <c r="E49" s="470"/>
      <c r="F49" s="472"/>
      <c r="G49" s="470" t="s">
        <v>316</v>
      </c>
      <c r="H49" s="473">
        <v>200</v>
      </c>
      <c r="I49" s="470" t="s">
        <v>316</v>
      </c>
      <c r="J49" s="473">
        <v>9500</v>
      </c>
      <c r="K49" s="470" t="s">
        <v>315</v>
      </c>
      <c r="L49" s="473">
        <v>9500</v>
      </c>
      <c r="M49" s="470" t="s">
        <v>316</v>
      </c>
      <c r="N49" s="473">
        <v>31000</v>
      </c>
      <c r="O49" s="470"/>
      <c r="P49" s="471"/>
      <c r="Q49" s="470" t="s">
        <v>316</v>
      </c>
      <c r="R49" s="473">
        <v>3000</v>
      </c>
      <c r="S49" s="470"/>
      <c r="T49" s="471"/>
      <c r="U49" s="470" t="s">
        <v>415</v>
      </c>
      <c r="V49" s="571">
        <v>150</v>
      </c>
    </row>
    <row r="50" spans="1:22" ht="15">
      <c r="A50" s="25"/>
      <c r="C50" s="594">
        <v>12</v>
      </c>
      <c r="D50" s="481"/>
      <c r="E50" s="477"/>
      <c r="F50" s="483" t="s">
        <v>851</v>
      </c>
      <c r="G50" s="477"/>
      <c r="H50" s="481"/>
      <c r="I50" s="477"/>
      <c r="J50" s="481"/>
      <c r="K50" s="477"/>
      <c r="L50" s="481"/>
      <c r="M50" s="477"/>
      <c r="N50" s="481"/>
      <c r="O50" s="477"/>
      <c r="P50" s="478"/>
      <c r="Q50" s="477"/>
      <c r="R50" s="483" t="s">
        <v>851</v>
      </c>
      <c r="S50" s="477"/>
      <c r="T50" s="478"/>
      <c r="U50" s="477"/>
      <c r="V50" s="574"/>
    </row>
    <row r="51" spans="1:22" ht="15">
      <c r="A51" s="25"/>
      <c r="C51" s="593" t="s">
        <v>453</v>
      </c>
      <c r="D51" s="473">
        <v>33650</v>
      </c>
      <c r="E51" s="470" t="s">
        <v>316</v>
      </c>
      <c r="F51" s="473">
        <v>14000</v>
      </c>
      <c r="G51" s="470" t="s">
        <v>316</v>
      </c>
      <c r="H51" s="473">
        <v>200</v>
      </c>
      <c r="I51" s="470" t="s">
        <v>316</v>
      </c>
      <c r="J51" s="473">
        <v>9500</v>
      </c>
      <c r="K51" s="470" t="s">
        <v>315</v>
      </c>
      <c r="L51" s="473">
        <v>9500</v>
      </c>
      <c r="M51" s="470" t="s">
        <v>316</v>
      </c>
      <c r="N51" s="473">
        <v>31000</v>
      </c>
      <c r="O51" s="470"/>
      <c r="P51" s="471"/>
      <c r="Q51" s="470" t="s">
        <v>316</v>
      </c>
      <c r="R51" s="473">
        <v>17000</v>
      </c>
      <c r="S51" s="470"/>
      <c r="T51" s="471"/>
      <c r="U51" s="470" t="s">
        <v>415</v>
      </c>
      <c r="V51" s="571">
        <v>150</v>
      </c>
    </row>
    <row r="52" spans="1:22" ht="15">
      <c r="A52" s="25"/>
      <c r="C52" s="594">
        <v>18</v>
      </c>
      <c r="D52" s="449" t="s">
        <v>666</v>
      </c>
      <c r="E52" s="477"/>
      <c r="F52" s="449"/>
      <c r="G52" s="477"/>
      <c r="H52" s="449"/>
      <c r="I52" s="477"/>
      <c r="J52" s="449"/>
      <c r="K52" s="477"/>
      <c r="L52" s="449"/>
      <c r="M52" s="477"/>
      <c r="N52" s="449"/>
      <c r="O52" s="477"/>
      <c r="P52" s="477"/>
      <c r="Q52" s="477"/>
      <c r="R52" s="449"/>
      <c r="S52" s="477"/>
      <c r="T52" s="449" t="s">
        <v>666</v>
      </c>
      <c r="U52" s="477"/>
      <c r="V52" s="441"/>
    </row>
    <row r="53" spans="1:22" ht="15">
      <c r="A53" s="25"/>
      <c r="C53" s="593" t="s">
        <v>453</v>
      </c>
      <c r="D53" s="437">
        <v>31750</v>
      </c>
      <c r="E53" s="470" t="s">
        <v>316</v>
      </c>
      <c r="F53" s="437">
        <v>14000</v>
      </c>
      <c r="G53" s="470" t="s">
        <v>316</v>
      </c>
      <c r="H53" s="473">
        <v>200</v>
      </c>
      <c r="I53" s="470" t="s">
        <v>316</v>
      </c>
      <c r="J53" s="473">
        <v>9500</v>
      </c>
      <c r="K53" s="470" t="s">
        <v>315</v>
      </c>
      <c r="L53" s="437">
        <v>9500</v>
      </c>
      <c r="M53" s="470" t="s">
        <v>316</v>
      </c>
      <c r="N53" s="437">
        <v>31000</v>
      </c>
      <c r="O53" s="470"/>
      <c r="P53" s="470"/>
      <c r="Q53" s="470" t="s">
        <v>316</v>
      </c>
      <c r="R53" s="437">
        <v>17000</v>
      </c>
      <c r="S53" s="470" t="s">
        <v>415</v>
      </c>
      <c r="T53" s="437">
        <v>1900</v>
      </c>
      <c r="U53" s="470" t="s">
        <v>415</v>
      </c>
      <c r="V53" s="438">
        <v>150</v>
      </c>
    </row>
    <row r="54" spans="1:22" ht="15">
      <c r="A54" s="25"/>
      <c r="C54" s="594">
        <v>25</v>
      </c>
      <c r="D54" s="457" t="s">
        <v>851</v>
      </c>
      <c r="E54" s="477"/>
      <c r="F54" s="449" t="s">
        <v>846</v>
      </c>
      <c r="G54" s="477"/>
      <c r="H54" s="481"/>
      <c r="I54" s="477"/>
      <c r="J54" s="481"/>
      <c r="K54" s="477"/>
      <c r="L54" s="449"/>
      <c r="M54" s="477"/>
      <c r="N54" s="449"/>
      <c r="O54" s="477"/>
      <c r="P54" s="477"/>
      <c r="Q54" s="477"/>
      <c r="R54" s="449"/>
      <c r="S54" s="477"/>
      <c r="T54" s="449"/>
      <c r="U54" s="477"/>
      <c r="V54" s="451"/>
    </row>
    <row r="55" spans="1:22" ht="15">
      <c r="A55" s="25"/>
      <c r="C55" s="593" t="s">
        <v>453</v>
      </c>
      <c r="D55" s="437">
        <v>45750</v>
      </c>
      <c r="E55" s="470"/>
      <c r="F55" s="435" t="s">
        <v>847</v>
      </c>
      <c r="G55" s="470" t="s">
        <v>316</v>
      </c>
      <c r="H55" s="473">
        <v>200</v>
      </c>
      <c r="I55" s="470" t="s">
        <v>316</v>
      </c>
      <c r="J55" s="473">
        <v>9500</v>
      </c>
      <c r="K55" s="470" t="s">
        <v>315</v>
      </c>
      <c r="L55" s="437">
        <v>9500</v>
      </c>
      <c r="M55" s="470" t="s">
        <v>316</v>
      </c>
      <c r="N55" s="437">
        <v>31000</v>
      </c>
      <c r="O55" s="470"/>
      <c r="P55" s="470"/>
      <c r="Q55" s="470" t="s">
        <v>316</v>
      </c>
      <c r="R55" s="437">
        <v>17000</v>
      </c>
      <c r="S55" s="470" t="s">
        <v>415</v>
      </c>
      <c r="T55" s="437">
        <v>1900</v>
      </c>
      <c r="U55" s="470" t="s">
        <v>415</v>
      </c>
      <c r="V55" s="438">
        <v>150</v>
      </c>
    </row>
    <row r="56" spans="1:22" ht="15">
      <c r="A56" s="25"/>
      <c r="C56" s="594">
        <v>27</v>
      </c>
      <c r="D56" s="449" t="s">
        <v>848</v>
      </c>
      <c r="E56" s="477"/>
      <c r="F56" s="477"/>
      <c r="G56" s="477"/>
      <c r="H56" s="481"/>
      <c r="I56" s="477"/>
      <c r="J56" s="481"/>
      <c r="K56" s="477"/>
      <c r="L56" s="449" t="s">
        <v>848</v>
      </c>
      <c r="M56" s="477"/>
      <c r="N56" s="449"/>
      <c r="O56" s="477"/>
      <c r="P56" s="477"/>
      <c r="Q56" s="477"/>
      <c r="R56" s="449"/>
      <c r="S56" s="477"/>
      <c r="T56" s="449"/>
      <c r="U56" s="477"/>
      <c r="V56" s="451"/>
    </row>
    <row r="57" spans="1:22" ht="15">
      <c r="A57" s="25"/>
      <c r="C57" s="593" t="s">
        <v>453</v>
      </c>
      <c r="D57" s="437">
        <v>36250</v>
      </c>
      <c r="E57" s="470"/>
      <c r="F57" s="470"/>
      <c r="G57" s="470" t="s">
        <v>316</v>
      </c>
      <c r="H57" s="473">
        <v>200</v>
      </c>
      <c r="I57" s="470" t="s">
        <v>316</v>
      </c>
      <c r="J57" s="473">
        <v>9500</v>
      </c>
      <c r="K57" s="470" t="s">
        <v>315</v>
      </c>
      <c r="L57" s="437">
        <v>0</v>
      </c>
      <c r="M57" s="470" t="s">
        <v>316</v>
      </c>
      <c r="N57" s="437">
        <v>31000</v>
      </c>
      <c r="O57" s="470"/>
      <c r="P57" s="435"/>
      <c r="Q57" s="470" t="s">
        <v>316</v>
      </c>
      <c r="R57" s="437">
        <v>17000</v>
      </c>
      <c r="S57" s="470" t="s">
        <v>415</v>
      </c>
      <c r="T57" s="437">
        <v>1900</v>
      </c>
      <c r="U57" s="470" t="s">
        <v>415</v>
      </c>
      <c r="V57" s="438">
        <v>150</v>
      </c>
    </row>
    <row r="58" spans="1:22" ht="15">
      <c r="A58" s="25"/>
      <c r="C58" s="594">
        <v>28</v>
      </c>
      <c r="D58" s="449" t="s">
        <v>533</v>
      </c>
      <c r="E58" s="477"/>
      <c r="F58" s="581"/>
      <c r="G58" s="477"/>
      <c r="H58" s="481"/>
      <c r="I58" s="477"/>
      <c r="J58" s="481"/>
      <c r="K58" s="477"/>
      <c r="L58" s="449"/>
      <c r="M58" s="477"/>
      <c r="N58" s="449"/>
      <c r="O58" s="477"/>
      <c r="P58" s="449" t="s">
        <v>533</v>
      </c>
      <c r="Q58" s="477"/>
      <c r="R58" s="449"/>
      <c r="S58" s="477"/>
      <c r="T58" s="449"/>
      <c r="U58" s="477"/>
      <c r="V58" s="451"/>
    </row>
    <row r="59" spans="1:22" ht="15.75" thickBot="1">
      <c r="A59" s="25"/>
      <c r="C59" s="595" t="s">
        <v>453</v>
      </c>
      <c r="D59" s="433">
        <v>28250</v>
      </c>
      <c r="E59" s="581" t="s">
        <v>316</v>
      </c>
      <c r="F59" s="569" t="s">
        <v>847</v>
      </c>
      <c r="G59" s="581" t="s">
        <v>316</v>
      </c>
      <c r="H59" s="433">
        <v>200</v>
      </c>
      <c r="I59" s="581" t="s">
        <v>316</v>
      </c>
      <c r="J59" s="469">
        <v>9500</v>
      </c>
      <c r="K59" s="581" t="s">
        <v>315</v>
      </c>
      <c r="L59" s="433">
        <v>0</v>
      </c>
      <c r="M59" s="581" t="s">
        <v>316</v>
      </c>
      <c r="N59" s="433">
        <v>31000</v>
      </c>
      <c r="O59" s="581" t="s">
        <v>415</v>
      </c>
      <c r="P59" s="433">
        <v>8000</v>
      </c>
      <c r="Q59" s="581" t="s">
        <v>849</v>
      </c>
      <c r="R59" s="433">
        <v>17000</v>
      </c>
      <c r="S59" s="581" t="s">
        <v>415</v>
      </c>
      <c r="T59" s="433">
        <v>1900</v>
      </c>
      <c r="U59" s="581" t="s">
        <v>415</v>
      </c>
      <c r="V59" s="572">
        <v>150</v>
      </c>
    </row>
    <row r="60" spans="1:22" ht="15.75" thickTop="1">
      <c r="A60" s="25"/>
      <c r="B60" s="377"/>
      <c r="C60" s="577"/>
      <c r="D60" s="577"/>
      <c r="E60" s="577"/>
      <c r="F60" s="577"/>
      <c r="G60" s="577"/>
      <c r="H60" s="577"/>
      <c r="I60" s="577"/>
      <c r="J60" s="577"/>
      <c r="K60" s="577"/>
      <c r="L60" s="577"/>
      <c r="M60" s="577"/>
      <c r="N60" s="577"/>
      <c r="O60" s="577"/>
      <c r="P60" s="577"/>
      <c r="Q60" s="582"/>
      <c r="R60" s="577"/>
      <c r="S60" s="577"/>
      <c r="T60" s="577"/>
      <c r="U60" s="577"/>
      <c r="V60" s="580"/>
    </row>
    <row r="61" spans="1:22" ht="15">
      <c r="A61" s="25"/>
      <c r="C61" s="575"/>
      <c r="D61" s="575"/>
      <c r="E61" s="575"/>
      <c r="F61" s="575"/>
      <c r="G61" s="575"/>
      <c r="H61" s="575"/>
      <c r="I61" s="575"/>
      <c r="J61" s="575"/>
      <c r="K61" s="575"/>
      <c r="L61" s="575"/>
      <c r="M61" s="575"/>
      <c r="N61" s="576"/>
      <c r="O61" s="578"/>
      <c r="P61" s="579"/>
      <c r="Q61" s="583"/>
      <c r="R61" s="579"/>
      <c r="S61" s="578"/>
      <c r="T61" s="579"/>
      <c r="U61" s="578"/>
      <c r="V61" s="579"/>
    </row>
    <row r="62" spans="1:22" ht="15">
      <c r="A62" s="25"/>
      <c r="C62" s="575"/>
      <c r="D62" s="575"/>
      <c r="E62" s="575"/>
      <c r="F62" s="575"/>
      <c r="G62" s="575"/>
      <c r="H62" s="575"/>
      <c r="I62" s="575"/>
      <c r="J62" s="575"/>
      <c r="K62" s="575"/>
      <c r="L62" s="575"/>
      <c r="M62" s="575"/>
      <c r="N62" s="576"/>
      <c r="O62" s="578"/>
      <c r="P62" s="579"/>
      <c r="Q62" s="583"/>
      <c r="R62" s="579"/>
      <c r="S62" s="578"/>
      <c r="T62" s="579"/>
      <c r="U62" s="578"/>
      <c r="V62" s="579"/>
    </row>
    <row r="63" spans="1:22" ht="15">
      <c r="A63" s="25"/>
      <c r="C63" s="575"/>
      <c r="D63" s="575"/>
      <c r="E63" s="575"/>
      <c r="F63" s="575"/>
      <c r="G63" s="575"/>
      <c r="H63" s="575"/>
      <c r="I63" s="575"/>
      <c r="J63" s="575"/>
      <c r="K63" s="575"/>
      <c r="L63" s="575"/>
      <c r="M63" s="575"/>
      <c r="N63" s="576"/>
      <c r="O63" s="578"/>
      <c r="P63" s="579"/>
      <c r="Q63" s="578"/>
      <c r="R63" s="579"/>
      <c r="S63" s="578"/>
      <c r="T63" s="579"/>
      <c r="U63" s="578"/>
      <c r="V63" s="579"/>
    </row>
    <row r="64" spans="1:10" ht="15">
      <c r="A64" s="25"/>
      <c r="B64" s="25"/>
      <c r="C64" s="25"/>
      <c r="D64" s="25"/>
      <c r="E64" s="25"/>
      <c r="F64" s="25"/>
      <c r="G64" s="25"/>
      <c r="H64" s="25"/>
      <c r="I64" s="25"/>
      <c r="J64" s="25"/>
    </row>
    <row r="66" ht="15.75">
      <c r="B66" s="27" t="s">
        <v>193</v>
      </c>
    </row>
    <row r="68" spans="2:12" ht="15.75" customHeight="1">
      <c r="B68" s="685" t="s">
        <v>214</v>
      </c>
      <c r="C68" s="686"/>
      <c r="D68" s="686"/>
      <c r="E68" s="686"/>
      <c r="F68" s="686"/>
      <c r="G68" s="686"/>
      <c r="H68" s="686"/>
      <c r="I68" s="686"/>
      <c r="J68" s="686"/>
      <c r="K68" s="686"/>
      <c r="L68" s="687"/>
    </row>
    <row r="69" spans="2:12" ht="15" customHeight="1">
      <c r="B69" s="688" t="s">
        <v>94</v>
      </c>
      <c r="C69" s="762"/>
      <c r="D69" s="762"/>
      <c r="E69" s="762"/>
      <c r="F69" s="762"/>
      <c r="G69" s="762"/>
      <c r="H69" s="762"/>
      <c r="I69" s="762"/>
      <c r="J69" s="762"/>
      <c r="K69" s="762"/>
      <c r="L69" s="763"/>
    </row>
    <row r="70" spans="2:12" ht="15" customHeight="1">
      <c r="B70" s="691" t="s">
        <v>194</v>
      </c>
      <c r="C70" s="765"/>
      <c r="D70" s="765"/>
      <c r="E70" s="765"/>
      <c r="F70" s="765"/>
      <c r="G70" s="765"/>
      <c r="H70" s="765"/>
      <c r="I70" s="765"/>
      <c r="J70" s="765"/>
      <c r="K70" s="765"/>
      <c r="L70" s="766"/>
    </row>
    <row r="71" spans="2:12" ht="15">
      <c r="B71" s="771"/>
      <c r="C71" s="772"/>
      <c r="D71" s="772"/>
      <c r="E71" s="772"/>
      <c r="F71" s="772"/>
      <c r="G71" s="772"/>
      <c r="H71" s="772"/>
      <c r="I71" s="494"/>
      <c r="J71" s="318"/>
      <c r="K71" s="494"/>
      <c r="L71" s="47"/>
    </row>
    <row r="72" spans="2:12" ht="15">
      <c r="B72" s="148" t="s">
        <v>348</v>
      </c>
      <c r="C72" s="55"/>
      <c r="D72" s="55"/>
      <c r="E72" s="55"/>
      <c r="F72" s="55"/>
      <c r="G72" s="55"/>
      <c r="H72" s="55"/>
      <c r="I72" s="495"/>
      <c r="J72" s="319"/>
      <c r="K72" s="495"/>
      <c r="L72" s="49"/>
    </row>
    <row r="73" spans="2:12" ht="15">
      <c r="B73" s="148" t="s">
        <v>803</v>
      </c>
      <c r="C73" s="55"/>
      <c r="D73" s="55"/>
      <c r="E73" s="55"/>
      <c r="F73" s="55"/>
      <c r="G73" s="55"/>
      <c r="H73" s="55"/>
      <c r="I73" s="495"/>
      <c r="J73" s="319"/>
      <c r="K73" s="495"/>
      <c r="L73" s="498">
        <v>17000</v>
      </c>
    </row>
    <row r="74" spans="2:12" ht="15">
      <c r="B74" s="148" t="s">
        <v>350</v>
      </c>
      <c r="C74" s="55"/>
      <c r="D74" s="55"/>
      <c r="E74" s="55"/>
      <c r="F74" s="55"/>
      <c r="G74" s="55"/>
      <c r="H74" s="55"/>
      <c r="I74" s="495"/>
      <c r="J74" s="319"/>
      <c r="K74" s="495"/>
      <c r="L74" s="49"/>
    </row>
    <row r="75" spans="2:12" ht="15">
      <c r="B75" s="148" t="s">
        <v>804</v>
      </c>
      <c r="C75" s="55"/>
      <c r="D75" s="55"/>
      <c r="E75" s="55"/>
      <c r="F75" s="55"/>
      <c r="G75" s="55"/>
      <c r="H75" s="55"/>
      <c r="I75" s="495"/>
      <c r="J75" s="497">
        <v>1900</v>
      </c>
      <c r="K75" s="495"/>
      <c r="L75" s="49"/>
    </row>
    <row r="76" spans="2:12" ht="15">
      <c r="B76" s="148" t="s">
        <v>805</v>
      </c>
      <c r="C76" s="55"/>
      <c r="D76" s="55"/>
      <c r="E76" s="55"/>
      <c r="F76" s="55"/>
      <c r="G76" s="55"/>
      <c r="H76" s="55"/>
      <c r="I76" s="495"/>
      <c r="J76" s="326">
        <v>150</v>
      </c>
      <c r="K76" s="495"/>
      <c r="L76" s="49"/>
    </row>
    <row r="77" spans="2:12" ht="15">
      <c r="B77" s="148" t="s">
        <v>806</v>
      </c>
      <c r="C77" s="55"/>
      <c r="D77" s="55"/>
      <c r="E77" s="55"/>
      <c r="F77" s="55"/>
      <c r="G77" s="55"/>
      <c r="H77" s="55"/>
      <c r="I77" s="495"/>
      <c r="J77" s="319"/>
      <c r="K77" s="495"/>
      <c r="L77" s="329">
        <v>2050</v>
      </c>
    </row>
    <row r="78" spans="2:12" ht="15.75" thickBot="1">
      <c r="B78" s="148" t="s">
        <v>355</v>
      </c>
      <c r="C78" s="55"/>
      <c r="D78" s="55"/>
      <c r="E78" s="55"/>
      <c r="F78" s="55"/>
      <c r="G78" s="55"/>
      <c r="H78" s="55"/>
      <c r="I78" s="495"/>
      <c r="J78" s="319"/>
      <c r="K78" s="495"/>
      <c r="L78" s="500">
        <v>14950</v>
      </c>
    </row>
    <row r="79" spans="2:12" ht="15.75" thickTop="1">
      <c r="B79" s="148"/>
      <c r="C79" s="55"/>
      <c r="D79" s="55"/>
      <c r="E79" s="55"/>
      <c r="F79" s="55"/>
      <c r="G79" s="55"/>
      <c r="H79" s="55"/>
      <c r="I79" s="495"/>
      <c r="J79" s="319"/>
      <c r="K79" s="495"/>
      <c r="L79" s="499"/>
    </row>
    <row r="80" spans="2:12" ht="15">
      <c r="B80" s="148"/>
      <c r="C80" s="55"/>
      <c r="D80" s="55"/>
      <c r="E80" s="55"/>
      <c r="F80" s="55"/>
      <c r="G80" s="55"/>
      <c r="H80" s="55"/>
      <c r="I80" s="495"/>
      <c r="J80" s="319"/>
      <c r="K80" s="495"/>
      <c r="L80" s="49"/>
    </row>
    <row r="81" spans="2:12" ht="15">
      <c r="B81" s="148"/>
      <c r="C81" s="55"/>
      <c r="D81" s="55"/>
      <c r="E81" s="55"/>
      <c r="F81" s="55"/>
      <c r="G81" s="55"/>
      <c r="H81" s="55"/>
      <c r="I81" s="495"/>
      <c r="J81" s="319"/>
      <c r="K81" s="495"/>
      <c r="L81" s="49"/>
    </row>
    <row r="82" spans="2:12" ht="15">
      <c r="B82" s="148"/>
      <c r="C82" s="55"/>
      <c r="D82" s="55"/>
      <c r="E82" s="55"/>
      <c r="F82" s="55"/>
      <c r="G82" s="55"/>
      <c r="H82" s="55"/>
      <c r="I82" s="495"/>
      <c r="J82" s="319"/>
      <c r="K82" s="495"/>
      <c r="L82" s="49"/>
    </row>
    <row r="83" spans="2:12" ht="15">
      <c r="B83" s="149"/>
      <c r="C83" s="57"/>
      <c r="D83" s="57"/>
      <c r="E83" s="57"/>
      <c r="F83" s="57"/>
      <c r="G83" s="57"/>
      <c r="H83" s="57"/>
      <c r="I83" s="496"/>
      <c r="J83" s="321"/>
      <c r="K83" s="496"/>
      <c r="L83" s="317"/>
    </row>
    <row r="97" ht="15.75">
      <c r="B97" s="27" t="s">
        <v>196</v>
      </c>
    </row>
    <row r="99" spans="2:12" ht="15.75" customHeight="1">
      <c r="B99" s="685" t="s">
        <v>214</v>
      </c>
      <c r="C99" s="686"/>
      <c r="D99" s="686"/>
      <c r="E99" s="686"/>
      <c r="F99" s="686"/>
      <c r="G99" s="686"/>
      <c r="H99" s="686"/>
      <c r="I99" s="686"/>
      <c r="J99" s="686"/>
      <c r="K99" s="686"/>
      <c r="L99" s="687"/>
    </row>
    <row r="100" spans="2:12" ht="15.75">
      <c r="B100" s="696" t="s">
        <v>99</v>
      </c>
      <c r="C100" s="697"/>
      <c r="D100" s="697"/>
      <c r="E100" s="697"/>
      <c r="F100" s="697"/>
      <c r="G100" s="697"/>
      <c r="H100" s="697"/>
      <c r="I100" s="697"/>
      <c r="J100" s="697"/>
      <c r="K100" s="697"/>
      <c r="L100" s="698"/>
    </row>
    <row r="101" spans="2:12" ht="15" customHeight="1">
      <c r="B101" s="691" t="s">
        <v>194</v>
      </c>
      <c r="C101" s="765"/>
      <c r="D101" s="765"/>
      <c r="E101" s="765"/>
      <c r="F101" s="765"/>
      <c r="G101" s="765"/>
      <c r="H101" s="765"/>
      <c r="I101" s="765"/>
      <c r="J101" s="765"/>
      <c r="K101" s="765"/>
      <c r="L101" s="766"/>
    </row>
    <row r="102" spans="2:12" ht="15">
      <c r="B102" s="367"/>
      <c r="C102" s="341"/>
      <c r="D102" s="341"/>
      <c r="E102" s="341"/>
      <c r="F102" s="341"/>
      <c r="G102" s="341"/>
      <c r="H102" s="341"/>
      <c r="I102" s="52"/>
      <c r="J102" s="52"/>
      <c r="K102" s="52"/>
      <c r="L102" s="499"/>
    </row>
    <row r="103" spans="2:12" ht="15">
      <c r="B103" s="148" t="s">
        <v>853</v>
      </c>
      <c r="C103" s="151"/>
      <c r="D103" s="151"/>
      <c r="E103" s="151"/>
      <c r="F103" s="151"/>
      <c r="G103" s="151"/>
      <c r="H103" s="151"/>
      <c r="I103" s="151"/>
      <c r="J103" s="151"/>
      <c r="K103" s="151"/>
      <c r="L103" s="501">
        <v>0</v>
      </c>
    </row>
    <row r="104" spans="2:12" ht="15">
      <c r="B104" s="148" t="s">
        <v>358</v>
      </c>
      <c r="C104" s="55"/>
      <c r="D104" s="55"/>
      <c r="E104" s="55"/>
      <c r="F104" s="55"/>
      <c r="G104" s="55"/>
      <c r="H104" s="55"/>
      <c r="I104" s="55"/>
      <c r="J104" s="55"/>
      <c r="K104" s="55"/>
      <c r="L104" s="322">
        <v>31000</v>
      </c>
    </row>
    <row r="105" spans="2:12" ht="15">
      <c r="B105" s="148" t="s">
        <v>403</v>
      </c>
      <c r="C105" s="55"/>
      <c r="D105" s="55"/>
      <c r="E105" s="55"/>
      <c r="F105" s="55"/>
      <c r="G105" s="55"/>
      <c r="H105" s="55"/>
      <c r="I105" s="55"/>
      <c r="J105" s="55"/>
      <c r="K105" s="55"/>
      <c r="L105" s="322">
        <v>14950</v>
      </c>
    </row>
    <row r="106" spans="2:12" ht="15">
      <c r="B106" s="148"/>
      <c r="C106" s="55"/>
      <c r="D106" s="55"/>
      <c r="E106" s="55"/>
      <c r="F106" s="55"/>
      <c r="G106" s="55"/>
      <c r="H106" s="55"/>
      <c r="I106" s="55"/>
      <c r="J106" s="55"/>
      <c r="K106" s="55"/>
      <c r="L106" s="323">
        <v>45950</v>
      </c>
    </row>
    <row r="107" spans="2:12" ht="15">
      <c r="B107" s="148" t="s">
        <v>360</v>
      </c>
      <c r="C107" s="55"/>
      <c r="D107" s="55"/>
      <c r="E107" s="55"/>
      <c r="F107" s="55"/>
      <c r="G107" s="55"/>
      <c r="H107" s="55"/>
      <c r="I107" s="55"/>
      <c r="J107" s="55"/>
      <c r="K107" s="55"/>
      <c r="L107" s="329">
        <v>-8000</v>
      </c>
    </row>
    <row r="108" spans="2:12" ht="15.75" thickBot="1">
      <c r="B108" s="148" t="s">
        <v>854</v>
      </c>
      <c r="C108" s="55"/>
      <c r="D108" s="55"/>
      <c r="E108" s="55"/>
      <c r="F108" s="55"/>
      <c r="G108" s="55"/>
      <c r="H108" s="55"/>
      <c r="I108" s="55"/>
      <c r="J108" s="55"/>
      <c r="K108" s="55"/>
      <c r="L108" s="324">
        <v>37950</v>
      </c>
    </row>
    <row r="109" spans="2:12" ht="15.75" thickTop="1">
      <c r="B109" s="148"/>
      <c r="C109" s="55"/>
      <c r="D109" s="55"/>
      <c r="E109" s="55"/>
      <c r="F109" s="55"/>
      <c r="G109" s="55"/>
      <c r="H109" s="55"/>
      <c r="I109" s="55"/>
      <c r="J109" s="55"/>
      <c r="K109" s="55"/>
      <c r="L109" s="499"/>
    </row>
    <row r="110" spans="2:12" ht="15">
      <c r="B110" s="148"/>
      <c r="C110" s="55"/>
      <c r="D110" s="55"/>
      <c r="E110" s="55"/>
      <c r="F110" s="55"/>
      <c r="G110" s="55"/>
      <c r="H110" s="55"/>
      <c r="I110" s="55"/>
      <c r="J110" s="55"/>
      <c r="K110" s="55"/>
      <c r="L110" s="47"/>
    </row>
    <row r="111" spans="2:12" ht="15">
      <c r="B111" s="149"/>
      <c r="C111" s="57"/>
      <c r="D111" s="57"/>
      <c r="E111" s="57"/>
      <c r="F111" s="57"/>
      <c r="G111" s="57"/>
      <c r="H111" s="57"/>
      <c r="I111" s="57"/>
      <c r="J111" s="57"/>
      <c r="K111" s="57"/>
      <c r="L111" s="150"/>
    </row>
    <row r="113" ht="15.75">
      <c r="B113" s="27" t="s">
        <v>197</v>
      </c>
    </row>
    <row r="115" spans="2:16" ht="15.75" customHeight="1">
      <c r="B115" s="685" t="s">
        <v>214</v>
      </c>
      <c r="C115" s="686"/>
      <c r="D115" s="686"/>
      <c r="E115" s="686"/>
      <c r="F115" s="686"/>
      <c r="G115" s="686"/>
      <c r="H115" s="686"/>
      <c r="I115" s="686"/>
      <c r="J115" s="686"/>
      <c r="K115" s="686"/>
      <c r="L115" s="686"/>
      <c r="M115" s="686"/>
      <c r="N115" s="686"/>
      <c r="O115" s="686"/>
      <c r="P115" s="687"/>
    </row>
    <row r="116" spans="2:16" ht="15.75">
      <c r="B116" s="696" t="s">
        <v>102</v>
      </c>
      <c r="C116" s="697"/>
      <c r="D116" s="697"/>
      <c r="E116" s="697"/>
      <c r="F116" s="697"/>
      <c r="G116" s="697"/>
      <c r="H116" s="697"/>
      <c r="I116" s="697"/>
      <c r="J116" s="697"/>
      <c r="K116" s="697"/>
      <c r="L116" s="697"/>
      <c r="M116" s="697"/>
      <c r="N116" s="697"/>
      <c r="O116" s="697"/>
      <c r="P116" s="698"/>
    </row>
    <row r="117" spans="2:16" ht="15.75">
      <c r="B117" s="780" t="s">
        <v>267</v>
      </c>
      <c r="C117" s="781"/>
      <c r="D117" s="781"/>
      <c r="E117" s="781"/>
      <c r="F117" s="781"/>
      <c r="G117" s="781"/>
      <c r="H117" s="781"/>
      <c r="I117" s="781"/>
      <c r="J117" s="781"/>
      <c r="K117" s="781"/>
      <c r="L117" s="781"/>
      <c r="M117" s="781"/>
      <c r="N117" s="781"/>
      <c r="O117" s="781"/>
      <c r="P117" s="782"/>
    </row>
    <row r="118" spans="2:16" ht="15.75">
      <c r="B118" s="715" t="s">
        <v>74</v>
      </c>
      <c r="C118" s="716"/>
      <c r="D118" s="716"/>
      <c r="E118" s="716"/>
      <c r="F118" s="716"/>
      <c r="G118" s="716"/>
      <c r="H118" s="716"/>
      <c r="I118" s="717"/>
      <c r="J118" s="502"/>
      <c r="K118" s="779" t="s">
        <v>75</v>
      </c>
      <c r="L118" s="779"/>
      <c r="M118" s="779"/>
      <c r="N118" s="779"/>
      <c r="O118" s="503"/>
      <c r="P118" s="18"/>
    </row>
    <row r="119" spans="2:16" ht="15">
      <c r="B119" s="53" t="s">
        <v>362</v>
      </c>
      <c r="C119" s="55"/>
      <c r="D119" s="55"/>
      <c r="E119" s="465"/>
      <c r="F119" s="11"/>
      <c r="G119" s="11"/>
      <c r="H119" s="345">
        <v>28250</v>
      </c>
      <c r="I119" s="334"/>
      <c r="J119" s="309"/>
      <c r="K119" s="55"/>
      <c r="L119" s="465"/>
      <c r="M119" s="510"/>
      <c r="N119" s="11"/>
      <c r="O119" s="510"/>
      <c r="P119" s="338"/>
    </row>
    <row r="120" spans="2:16" ht="15">
      <c r="B120" s="504" t="s">
        <v>364</v>
      </c>
      <c r="C120" s="505"/>
      <c r="D120" s="505"/>
      <c r="E120" s="506"/>
      <c r="F120" s="502"/>
      <c r="G120" s="502"/>
      <c r="H120" s="514">
        <v>200</v>
      </c>
      <c r="I120" s="342"/>
      <c r="J120" s="507"/>
      <c r="K120" s="505"/>
      <c r="L120" s="506"/>
      <c r="M120" s="503"/>
      <c r="N120" s="502"/>
      <c r="O120" s="511"/>
      <c r="P120" s="343"/>
    </row>
    <row r="121" spans="2:16" ht="15.75">
      <c r="B121" s="53" t="s">
        <v>569</v>
      </c>
      <c r="C121" s="54"/>
      <c r="D121" s="54"/>
      <c r="E121" s="310"/>
      <c r="F121" s="11"/>
      <c r="G121" s="11"/>
      <c r="H121" s="346">
        <v>9500</v>
      </c>
      <c r="I121" s="334"/>
      <c r="J121" s="709" t="s">
        <v>368</v>
      </c>
      <c r="K121" s="710"/>
      <c r="L121" s="710"/>
      <c r="M121" s="710"/>
      <c r="N121" s="710"/>
      <c r="O121" s="710"/>
      <c r="P121" s="767"/>
    </row>
    <row r="122" spans="2:16" ht="15">
      <c r="B122" s="504"/>
      <c r="C122" s="505"/>
      <c r="D122" s="505"/>
      <c r="E122" s="506"/>
      <c r="F122" s="502"/>
      <c r="G122" s="502"/>
      <c r="H122" s="99"/>
      <c r="I122" s="342"/>
      <c r="J122" s="512" t="s">
        <v>791</v>
      </c>
      <c r="K122" s="505"/>
      <c r="L122" s="506"/>
      <c r="M122" s="503"/>
      <c r="N122" s="502"/>
      <c r="O122" s="511"/>
      <c r="P122" s="515">
        <v>37950</v>
      </c>
    </row>
    <row r="123" spans="2:16" ht="15.75" thickBot="1">
      <c r="B123" s="53" t="s">
        <v>366</v>
      </c>
      <c r="C123" s="55"/>
      <c r="D123" s="55"/>
      <c r="E123" s="465"/>
      <c r="F123" s="11"/>
      <c r="G123" s="11"/>
      <c r="H123" s="516">
        <v>37950</v>
      </c>
      <c r="I123" s="334"/>
      <c r="J123" s="247" t="s">
        <v>370</v>
      </c>
      <c r="K123" s="55"/>
      <c r="L123" s="465"/>
      <c r="M123" s="510"/>
      <c r="N123" s="11"/>
      <c r="O123" s="510"/>
      <c r="P123" s="517">
        <v>37950</v>
      </c>
    </row>
    <row r="124" spans="2:16" ht="15.75" thickTop="1">
      <c r="B124" s="504"/>
      <c r="C124" s="508"/>
      <c r="D124" s="508"/>
      <c r="E124" s="509"/>
      <c r="F124" s="502"/>
      <c r="G124" s="502"/>
      <c r="H124" s="99"/>
      <c r="I124" s="342"/>
      <c r="J124" s="507"/>
      <c r="K124" s="508"/>
      <c r="L124" s="509"/>
      <c r="M124" s="503"/>
      <c r="N124" s="502"/>
      <c r="O124" s="511"/>
      <c r="P124" s="343"/>
    </row>
    <row r="125" spans="2:16" ht="15">
      <c r="B125" s="53"/>
      <c r="C125" s="55"/>
      <c r="D125" s="55"/>
      <c r="E125" s="465"/>
      <c r="F125" s="11"/>
      <c r="G125" s="11"/>
      <c r="H125" s="11"/>
      <c r="I125" s="334"/>
      <c r="J125" s="309"/>
      <c r="K125" s="55"/>
      <c r="L125" s="465"/>
      <c r="M125" s="510"/>
      <c r="N125" s="11"/>
      <c r="O125" s="510"/>
      <c r="P125" s="338"/>
    </row>
    <row r="126" spans="2:16" ht="15">
      <c r="B126" s="504"/>
      <c r="C126" s="508"/>
      <c r="D126" s="508"/>
      <c r="E126" s="509"/>
      <c r="F126" s="502"/>
      <c r="G126" s="502"/>
      <c r="H126" s="99"/>
      <c r="I126" s="342"/>
      <c r="J126" s="507"/>
      <c r="K126" s="505"/>
      <c r="L126" s="506"/>
      <c r="M126" s="503"/>
      <c r="N126" s="502"/>
      <c r="O126" s="511"/>
      <c r="P126" s="343"/>
    </row>
    <row r="127" spans="2:16" ht="15">
      <c r="B127" s="53"/>
      <c r="C127" s="55"/>
      <c r="D127" s="55"/>
      <c r="E127" s="465"/>
      <c r="F127" s="11"/>
      <c r="G127" s="11"/>
      <c r="H127" s="11"/>
      <c r="I127" s="334"/>
      <c r="J127" s="467"/>
      <c r="K127" s="55"/>
      <c r="L127" s="465"/>
      <c r="M127" s="510"/>
      <c r="N127" s="11"/>
      <c r="O127" s="510"/>
      <c r="P127" s="338"/>
    </row>
    <row r="128" spans="2:16" ht="15">
      <c r="B128" s="56"/>
      <c r="C128" s="57"/>
      <c r="D128" s="57"/>
      <c r="E128" s="466"/>
      <c r="F128" s="14"/>
      <c r="G128" s="14"/>
      <c r="H128" s="14"/>
      <c r="I128" s="459"/>
      <c r="J128" s="468"/>
      <c r="K128" s="57"/>
      <c r="L128" s="466"/>
      <c r="M128" s="136"/>
      <c r="N128" s="14"/>
      <c r="O128" s="136"/>
      <c r="P128" s="460"/>
    </row>
    <row r="130" ht="15.75" customHeight="1"/>
  </sheetData>
  <sheetProtection/>
  <mergeCells count="17">
    <mergeCell ref="C7:K7"/>
    <mergeCell ref="B71:H71"/>
    <mergeCell ref="D37:J37"/>
    <mergeCell ref="B100:L100"/>
    <mergeCell ref="C5:T6"/>
    <mergeCell ref="J121:P121"/>
    <mergeCell ref="N37:V37"/>
    <mergeCell ref="B68:L68"/>
    <mergeCell ref="B69:L69"/>
    <mergeCell ref="B70:L70"/>
    <mergeCell ref="B99:L99"/>
    <mergeCell ref="B101:L101"/>
    <mergeCell ref="B115:P115"/>
    <mergeCell ref="B116:P116"/>
    <mergeCell ref="B117:P117"/>
    <mergeCell ref="B118:I118"/>
    <mergeCell ref="K118:N118"/>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5.xml><?xml version="1.0" encoding="utf-8"?>
<worksheet xmlns="http://schemas.openxmlformats.org/spreadsheetml/2006/main" xmlns:r="http://schemas.openxmlformats.org/officeDocument/2006/relationships">
  <sheetPr>
    <tabColor rgb="FFFF0000"/>
  </sheetPr>
  <dimension ref="A1:V128"/>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4" width="9.140625" style="1" customWidth="1"/>
    <col min="5" max="5" width="1.28515625" style="206" customWidth="1"/>
    <col min="6" max="6" width="10.421875" style="1" customWidth="1"/>
    <col min="7" max="7" width="1.28515625" style="206" customWidth="1"/>
    <col min="8" max="8" width="12.00390625" style="1" customWidth="1"/>
    <col min="9" max="9" width="1.28515625" style="206" customWidth="1"/>
    <col min="10" max="10" width="9.140625" style="1" customWidth="1"/>
    <col min="11" max="11" width="1.28515625" style="206" customWidth="1"/>
    <col min="12" max="12" width="12.421875" style="1" customWidth="1"/>
    <col min="13" max="13" width="1.28515625" style="206" customWidth="1"/>
    <col min="14" max="14" width="9.140625" style="1" customWidth="1"/>
    <col min="15" max="15" width="1.28515625" style="206" customWidth="1"/>
    <col min="16" max="16" width="12.28125" style="1" bestFit="1" customWidth="1"/>
    <col min="17" max="17" width="1.28515625" style="206" customWidth="1"/>
    <col min="18" max="18" width="9.140625" style="1" customWidth="1"/>
    <col min="19" max="19" width="1.28515625" style="206" customWidth="1"/>
    <col min="20" max="20" width="9.140625" style="1" customWidth="1"/>
    <col min="21" max="21" width="1.28515625" style="206" customWidth="1"/>
    <col min="22" max="16384" width="9.140625" style="1" customWidth="1"/>
  </cols>
  <sheetData>
    <row r="1" ht="15.75">
      <c r="A1" s="19" t="s">
        <v>215</v>
      </c>
    </row>
    <row r="2" spans="2:10" ht="15">
      <c r="B2" s="25"/>
      <c r="C2" s="25"/>
      <c r="D2" s="25"/>
      <c r="E2" s="208"/>
      <c r="F2" s="25"/>
      <c r="G2" s="208"/>
      <c r="H2" s="25"/>
      <c r="I2" s="208"/>
      <c r="J2" s="25"/>
    </row>
    <row r="3" spans="2:10" ht="15.75">
      <c r="B3" s="27" t="s">
        <v>72</v>
      </c>
      <c r="C3" s="25"/>
      <c r="D3" s="25"/>
      <c r="E3" s="208"/>
      <c r="F3" s="25"/>
      <c r="G3" s="208"/>
      <c r="H3" s="25"/>
      <c r="I3" s="208"/>
      <c r="J3" s="25"/>
    </row>
    <row r="4" spans="2:10" ht="15">
      <c r="B4" s="25"/>
      <c r="C4" s="25"/>
      <c r="D4" s="25"/>
      <c r="E4" s="208"/>
      <c r="F4" s="25"/>
      <c r="G4" s="208"/>
      <c r="H4" s="25"/>
      <c r="I4" s="208"/>
      <c r="J4" s="25"/>
    </row>
    <row r="5" spans="2:20" ht="15" customHeight="1">
      <c r="B5" s="28" t="s">
        <v>0</v>
      </c>
      <c r="C5" s="667" t="s">
        <v>965</v>
      </c>
      <c r="D5" s="667"/>
      <c r="E5" s="667"/>
      <c r="F5" s="667"/>
      <c r="G5" s="667"/>
      <c r="H5" s="667"/>
      <c r="I5" s="667"/>
      <c r="J5" s="667"/>
      <c r="K5" s="667"/>
      <c r="L5" s="667"/>
      <c r="M5" s="667"/>
      <c r="N5" s="667"/>
      <c r="O5" s="667"/>
      <c r="P5" s="667"/>
      <c r="Q5" s="667"/>
      <c r="R5" s="667"/>
      <c r="S5" s="667"/>
      <c r="T5" s="667"/>
    </row>
    <row r="6" spans="2:20" ht="15">
      <c r="B6" s="25"/>
      <c r="C6" s="667"/>
      <c r="D6" s="667"/>
      <c r="E6" s="667"/>
      <c r="F6" s="667"/>
      <c r="G6" s="667"/>
      <c r="H6" s="667"/>
      <c r="I6" s="667"/>
      <c r="J6" s="667"/>
      <c r="K6" s="667"/>
      <c r="L6" s="667"/>
      <c r="M6" s="667"/>
      <c r="N6" s="667"/>
      <c r="O6" s="667"/>
      <c r="P6" s="667"/>
      <c r="Q6" s="667"/>
      <c r="R6" s="667"/>
      <c r="S6" s="667"/>
      <c r="T6" s="667"/>
    </row>
    <row r="7" spans="2:10" ht="15">
      <c r="B7" s="25"/>
      <c r="C7" s="25"/>
      <c r="D7" s="25"/>
      <c r="E7" s="208"/>
      <c r="F7" s="25"/>
      <c r="G7" s="208"/>
      <c r="H7" s="25"/>
      <c r="I7" s="208"/>
      <c r="J7" s="25"/>
    </row>
    <row r="8" spans="2:11" ht="15">
      <c r="B8" s="28" t="s">
        <v>2</v>
      </c>
      <c r="C8" s="668" t="s">
        <v>192</v>
      </c>
      <c r="D8" s="668"/>
      <c r="E8" s="668"/>
      <c r="F8" s="668"/>
      <c r="G8" s="668"/>
      <c r="H8" s="668"/>
      <c r="I8" s="668"/>
      <c r="J8" s="668"/>
      <c r="K8" s="668"/>
    </row>
    <row r="9" spans="2:10" ht="15">
      <c r="B9" s="25"/>
      <c r="C9" s="25"/>
      <c r="D9" s="25"/>
      <c r="E9" s="208"/>
      <c r="F9" s="25"/>
      <c r="G9" s="208"/>
      <c r="H9" s="25"/>
      <c r="I9" s="208"/>
      <c r="J9" s="25"/>
    </row>
    <row r="10" spans="2:11" ht="15">
      <c r="B10" s="25"/>
      <c r="C10" s="25" t="s">
        <v>295</v>
      </c>
      <c r="D10" s="25"/>
      <c r="E10" s="208"/>
      <c r="F10" s="25"/>
      <c r="G10" s="208"/>
      <c r="H10" s="25"/>
      <c r="I10" s="208"/>
      <c r="J10" s="25"/>
      <c r="K10" s="208"/>
    </row>
    <row r="11" spans="2:10" ht="15">
      <c r="B11" s="25"/>
      <c r="C11" s="25"/>
      <c r="D11" s="25"/>
      <c r="E11" s="208"/>
      <c r="F11" s="25"/>
      <c r="G11" s="208"/>
      <c r="H11" s="25"/>
      <c r="I11" s="208"/>
      <c r="J11" s="25"/>
    </row>
    <row r="12" spans="2:11" ht="15">
      <c r="B12" s="25"/>
      <c r="C12" s="25" t="s">
        <v>296</v>
      </c>
      <c r="D12" s="25"/>
      <c r="E12" s="208"/>
      <c r="F12" s="25"/>
      <c r="G12" s="208"/>
      <c r="H12" s="25"/>
      <c r="I12" s="208"/>
      <c r="J12" s="25"/>
      <c r="K12" s="208"/>
    </row>
    <row r="13" spans="2:10" ht="15" customHeight="1">
      <c r="B13" s="25"/>
      <c r="C13" s="25"/>
      <c r="D13" s="25"/>
      <c r="E13" s="208"/>
      <c r="F13" s="25"/>
      <c r="G13" s="208"/>
      <c r="H13" s="25"/>
      <c r="I13" s="208"/>
      <c r="J13" s="25"/>
    </row>
    <row r="14" spans="1:11" ht="15" customHeight="1">
      <c r="A14" s="25"/>
      <c r="B14" s="24"/>
      <c r="C14" s="116" t="s">
        <v>297</v>
      </c>
      <c r="D14" s="25"/>
      <c r="E14" s="208"/>
      <c r="F14" s="25"/>
      <c r="G14" s="208"/>
      <c r="H14" s="25"/>
      <c r="I14" s="208"/>
      <c r="J14" s="25"/>
      <c r="K14" s="208"/>
    </row>
    <row r="15" spans="1:10" ht="15" customHeight="1">
      <c r="A15" s="25"/>
      <c r="B15" s="24"/>
      <c r="C15" s="24"/>
      <c r="D15" s="24"/>
      <c r="E15" s="208"/>
      <c r="F15" s="24"/>
      <c r="G15" s="208"/>
      <c r="H15" s="24"/>
      <c r="I15" s="208"/>
      <c r="J15" s="24"/>
    </row>
    <row r="16" spans="2:10" ht="15">
      <c r="B16" s="25"/>
      <c r="C16" s="25"/>
      <c r="D16" s="25"/>
      <c r="E16" s="208"/>
      <c r="F16" s="25"/>
      <c r="G16" s="208"/>
      <c r="H16" s="25"/>
      <c r="I16" s="208"/>
      <c r="J16" s="25"/>
    </row>
    <row r="17" spans="1:10" ht="15.75">
      <c r="A17" s="27"/>
      <c r="B17" s="25"/>
      <c r="C17" s="25"/>
      <c r="D17" s="25"/>
      <c r="E17" s="208"/>
      <c r="F17" s="25"/>
      <c r="G17" s="208"/>
      <c r="H17" s="25"/>
      <c r="I17" s="208"/>
      <c r="J17" s="25"/>
    </row>
    <row r="18" spans="1:10" ht="15.75">
      <c r="A18" s="27"/>
      <c r="B18" s="25"/>
      <c r="C18" s="25"/>
      <c r="D18" s="25"/>
      <c r="E18" s="208"/>
      <c r="F18" s="25"/>
      <c r="G18" s="208"/>
      <c r="H18" s="25"/>
      <c r="I18" s="208"/>
      <c r="J18" s="25"/>
    </row>
    <row r="19" spans="1:10" ht="15.75">
      <c r="A19" s="27"/>
      <c r="B19" s="25"/>
      <c r="C19" s="25"/>
      <c r="D19" s="25"/>
      <c r="E19" s="208"/>
      <c r="F19" s="25"/>
      <c r="G19" s="208"/>
      <c r="H19" s="25"/>
      <c r="I19" s="208"/>
      <c r="J19" s="25"/>
    </row>
    <row r="20" spans="1:10" ht="15.75">
      <c r="A20" s="27"/>
      <c r="B20" s="25"/>
      <c r="C20" s="25"/>
      <c r="D20" s="25"/>
      <c r="E20" s="208"/>
      <c r="F20" s="25"/>
      <c r="G20" s="208"/>
      <c r="H20" s="25"/>
      <c r="I20" s="208"/>
      <c r="J20" s="25"/>
    </row>
    <row r="21" spans="1:10" ht="15.75">
      <c r="A21" s="27"/>
      <c r="B21" s="25"/>
      <c r="C21" s="25"/>
      <c r="D21" s="25"/>
      <c r="E21" s="208"/>
      <c r="F21" s="25"/>
      <c r="G21" s="208"/>
      <c r="H21" s="25"/>
      <c r="I21" s="208"/>
      <c r="J21" s="25"/>
    </row>
    <row r="22" spans="1:10" ht="15.75">
      <c r="A22" s="27"/>
      <c r="B22" s="25"/>
      <c r="C22" s="25"/>
      <c r="D22" s="25"/>
      <c r="E22" s="208"/>
      <c r="F22" s="25"/>
      <c r="G22" s="208"/>
      <c r="H22" s="25"/>
      <c r="I22" s="208"/>
      <c r="J22" s="25"/>
    </row>
    <row r="23" spans="1:10" ht="15.75">
      <c r="A23" s="27"/>
      <c r="B23" s="25"/>
      <c r="C23" s="25"/>
      <c r="D23" s="25"/>
      <c r="E23" s="208"/>
      <c r="F23" s="25"/>
      <c r="G23" s="208"/>
      <c r="H23" s="25"/>
      <c r="I23" s="208"/>
      <c r="J23" s="25"/>
    </row>
    <row r="24" spans="1:10" ht="15.75">
      <c r="A24" s="27"/>
      <c r="B24" s="25"/>
      <c r="C24" s="25"/>
      <c r="D24" s="25"/>
      <c r="E24" s="208"/>
      <c r="F24" s="25"/>
      <c r="G24" s="208"/>
      <c r="H24" s="25"/>
      <c r="I24" s="208"/>
      <c r="J24" s="25"/>
    </row>
    <row r="25" spans="1:10" ht="15.75">
      <c r="A25" s="27"/>
      <c r="B25" s="25"/>
      <c r="C25" s="25"/>
      <c r="D25" s="25"/>
      <c r="E25" s="208"/>
      <c r="F25" s="25"/>
      <c r="G25" s="208"/>
      <c r="H25" s="25"/>
      <c r="I25" s="208"/>
      <c r="J25" s="25"/>
    </row>
    <row r="26" spans="1:10" ht="15.75">
      <c r="A26" s="27"/>
      <c r="B26" s="25"/>
      <c r="C26" s="25"/>
      <c r="D26" s="25"/>
      <c r="E26" s="208"/>
      <c r="F26" s="25"/>
      <c r="G26" s="208"/>
      <c r="H26" s="25"/>
      <c r="I26" s="208"/>
      <c r="J26" s="25"/>
    </row>
    <row r="27" spans="1:10" ht="15.75">
      <c r="A27" s="27"/>
      <c r="B27" s="25"/>
      <c r="C27" s="25"/>
      <c r="D27" s="25"/>
      <c r="E27" s="208"/>
      <c r="F27" s="25"/>
      <c r="G27" s="208"/>
      <c r="H27" s="25"/>
      <c r="I27" s="208"/>
      <c r="J27" s="25"/>
    </row>
    <row r="28" spans="1:10" ht="15.75">
      <c r="A28" s="27"/>
      <c r="B28" s="25"/>
      <c r="C28" s="25"/>
      <c r="D28" s="25"/>
      <c r="E28" s="208"/>
      <c r="F28" s="25"/>
      <c r="G28" s="208"/>
      <c r="H28" s="25"/>
      <c r="I28" s="208"/>
      <c r="J28" s="25"/>
    </row>
    <row r="29" spans="1:10" ht="15.75">
      <c r="A29" s="27"/>
      <c r="B29" s="25"/>
      <c r="C29" s="25"/>
      <c r="D29" s="25"/>
      <c r="E29" s="208"/>
      <c r="F29" s="25"/>
      <c r="G29" s="208"/>
      <c r="H29" s="25"/>
      <c r="I29" s="208"/>
      <c r="J29" s="25"/>
    </row>
    <row r="30" spans="1:10" ht="15.75">
      <c r="A30" s="27"/>
      <c r="B30" s="25"/>
      <c r="C30" s="25"/>
      <c r="D30" s="25"/>
      <c r="E30" s="208"/>
      <c r="F30" s="25"/>
      <c r="G30" s="208"/>
      <c r="H30" s="25"/>
      <c r="I30" s="208"/>
      <c r="J30" s="25"/>
    </row>
    <row r="31" spans="1:10" ht="15.75">
      <c r="A31" s="27"/>
      <c r="B31" s="25"/>
      <c r="C31" s="25"/>
      <c r="D31" s="25"/>
      <c r="E31" s="208"/>
      <c r="F31" s="25"/>
      <c r="G31" s="208"/>
      <c r="H31" s="25"/>
      <c r="I31" s="208"/>
      <c r="J31" s="25"/>
    </row>
    <row r="32" spans="1:10" ht="15.75">
      <c r="A32" s="27"/>
      <c r="B32" s="25"/>
      <c r="C32" s="25"/>
      <c r="D32" s="25"/>
      <c r="E32" s="208"/>
      <c r="F32" s="25"/>
      <c r="G32" s="208"/>
      <c r="H32" s="25"/>
      <c r="I32" s="208"/>
      <c r="J32" s="25"/>
    </row>
    <row r="33" spans="1:10" ht="15.75">
      <c r="A33" s="27"/>
      <c r="B33" s="27" t="s">
        <v>49</v>
      </c>
      <c r="C33" s="25"/>
      <c r="D33" s="25"/>
      <c r="E33" s="208"/>
      <c r="F33" s="25"/>
      <c r="G33" s="208"/>
      <c r="H33" s="25"/>
      <c r="I33" s="208"/>
      <c r="J33" s="25"/>
    </row>
    <row r="34" spans="1:10" ht="15.75">
      <c r="A34" s="27"/>
      <c r="B34" s="25"/>
      <c r="C34" s="25"/>
      <c r="D34" s="25"/>
      <c r="E34" s="208"/>
      <c r="F34" s="25"/>
      <c r="G34" s="208"/>
      <c r="H34" s="25"/>
      <c r="I34" s="208"/>
      <c r="J34" s="25"/>
    </row>
    <row r="35" spans="1:10" ht="15.75">
      <c r="A35" s="27"/>
      <c r="B35" s="27" t="s">
        <v>77</v>
      </c>
      <c r="C35" s="25"/>
      <c r="D35" s="25"/>
      <c r="E35" s="208"/>
      <c r="F35" s="25"/>
      <c r="G35" s="208"/>
      <c r="H35" s="25"/>
      <c r="I35" s="208"/>
      <c r="J35" s="25"/>
    </row>
    <row r="36" spans="1:10" ht="15" customHeight="1">
      <c r="A36" s="25"/>
      <c r="B36" s="25"/>
      <c r="C36" s="25"/>
      <c r="D36" s="25"/>
      <c r="E36" s="208"/>
      <c r="F36" s="25"/>
      <c r="G36" s="208"/>
      <c r="H36" s="25"/>
      <c r="I36" s="208"/>
      <c r="J36" s="25"/>
    </row>
    <row r="37" spans="1:22" ht="15" customHeight="1">
      <c r="A37" s="25"/>
      <c r="C37" s="489"/>
      <c r="D37" s="773" t="s">
        <v>74</v>
      </c>
      <c r="E37" s="773"/>
      <c r="F37" s="773"/>
      <c r="G37" s="773"/>
      <c r="H37" s="773"/>
      <c r="I37" s="773"/>
      <c r="J37" s="773"/>
      <c r="K37" s="590" t="s">
        <v>315</v>
      </c>
      <c r="L37" s="490" t="s">
        <v>75</v>
      </c>
      <c r="M37" s="590" t="s">
        <v>316</v>
      </c>
      <c r="N37" s="773" t="s">
        <v>76</v>
      </c>
      <c r="O37" s="773"/>
      <c r="P37" s="773"/>
      <c r="Q37" s="773"/>
      <c r="R37" s="773"/>
      <c r="S37" s="773"/>
      <c r="T37" s="773"/>
      <c r="U37" s="773"/>
      <c r="V37" s="774"/>
    </row>
    <row r="38" spans="1:22" ht="25.5">
      <c r="A38" s="25"/>
      <c r="C38" s="523"/>
      <c r="D38" s="491" t="s">
        <v>362</v>
      </c>
      <c r="E38" s="522" t="s">
        <v>316</v>
      </c>
      <c r="F38" s="491" t="s">
        <v>363</v>
      </c>
      <c r="G38" s="522" t="s">
        <v>316</v>
      </c>
      <c r="H38" s="491" t="s">
        <v>364</v>
      </c>
      <c r="I38" s="522" t="s">
        <v>316</v>
      </c>
      <c r="J38" s="491" t="s">
        <v>567</v>
      </c>
      <c r="K38" s="522" t="s">
        <v>315</v>
      </c>
      <c r="L38" s="491" t="s">
        <v>367</v>
      </c>
      <c r="M38" s="522" t="s">
        <v>316</v>
      </c>
      <c r="N38" s="491" t="s">
        <v>855</v>
      </c>
      <c r="O38" s="522" t="s">
        <v>415</v>
      </c>
      <c r="P38" s="491" t="s">
        <v>856</v>
      </c>
      <c r="Q38" s="522" t="s">
        <v>316</v>
      </c>
      <c r="R38" s="491" t="s">
        <v>349</v>
      </c>
      <c r="S38" s="522" t="s">
        <v>415</v>
      </c>
      <c r="T38" s="491" t="s">
        <v>857</v>
      </c>
      <c r="U38" s="522" t="s">
        <v>415</v>
      </c>
      <c r="V38" s="492" t="s">
        <v>818</v>
      </c>
    </row>
    <row r="39" spans="1:22" ht="15">
      <c r="A39" s="25"/>
      <c r="C39" s="593">
        <v>3</v>
      </c>
      <c r="D39" s="606" t="s">
        <v>860</v>
      </c>
      <c r="E39" s="470"/>
      <c r="F39" s="435"/>
      <c r="G39" s="470"/>
      <c r="H39" s="472"/>
      <c r="I39" s="470"/>
      <c r="J39" s="472"/>
      <c r="K39" s="470"/>
      <c r="L39" s="435"/>
      <c r="M39" s="470"/>
      <c r="N39" s="606" t="s">
        <v>860</v>
      </c>
      <c r="O39" s="470"/>
      <c r="P39" s="435"/>
      <c r="Q39" s="470"/>
      <c r="R39" s="435"/>
      <c r="S39" s="470"/>
      <c r="T39" s="435"/>
      <c r="U39" s="470"/>
      <c r="V39" s="436"/>
    </row>
    <row r="40" spans="1:22" ht="15">
      <c r="A40" s="25"/>
      <c r="C40" s="594">
        <v>5</v>
      </c>
      <c r="D40" s="440" t="s">
        <v>468</v>
      </c>
      <c r="E40" s="477"/>
      <c r="F40" s="440"/>
      <c r="G40" s="477"/>
      <c r="H40" s="607" t="s">
        <v>783</v>
      </c>
      <c r="I40" s="477"/>
      <c r="J40" s="479"/>
      <c r="K40" s="477"/>
      <c r="L40" s="440"/>
      <c r="M40" s="477"/>
      <c r="N40" s="440"/>
      <c r="O40" s="477"/>
      <c r="P40" s="440"/>
      <c r="Q40" s="477"/>
      <c r="R40" s="440"/>
      <c r="S40" s="477"/>
      <c r="T40" s="440"/>
      <c r="U40" s="477"/>
      <c r="V40" s="441"/>
    </row>
    <row r="41" spans="1:22" ht="15">
      <c r="A41" s="25"/>
      <c r="C41" s="593" t="s">
        <v>453</v>
      </c>
      <c r="D41" s="437">
        <v>108100</v>
      </c>
      <c r="E41" s="470"/>
      <c r="F41" s="435"/>
      <c r="G41" s="470"/>
      <c r="H41" s="473">
        <v>900</v>
      </c>
      <c r="I41" s="470" t="s">
        <v>316</v>
      </c>
      <c r="J41" s="472"/>
      <c r="K41" s="470" t="s">
        <v>315</v>
      </c>
      <c r="L41" s="435"/>
      <c r="M41" s="470" t="s">
        <v>316</v>
      </c>
      <c r="N41" s="437">
        <v>109000</v>
      </c>
      <c r="O41" s="470"/>
      <c r="P41" s="435"/>
      <c r="Q41" s="470"/>
      <c r="R41" s="435"/>
      <c r="S41" s="470"/>
      <c r="T41" s="435"/>
      <c r="U41" s="470"/>
      <c r="V41" s="436"/>
    </row>
    <row r="42" spans="1:22" ht="15">
      <c r="A42" s="25"/>
      <c r="C42" s="594">
        <v>7</v>
      </c>
      <c r="D42" s="440"/>
      <c r="E42" s="477"/>
      <c r="F42" s="440"/>
      <c r="G42" s="477"/>
      <c r="H42" s="479"/>
      <c r="I42" s="477"/>
      <c r="J42" s="608" t="s">
        <v>861</v>
      </c>
      <c r="K42" s="477"/>
      <c r="L42" s="456" t="s">
        <v>861</v>
      </c>
      <c r="M42" s="477"/>
      <c r="N42" s="440"/>
      <c r="O42" s="477"/>
      <c r="P42" s="440"/>
      <c r="Q42" s="477"/>
      <c r="R42" s="440"/>
      <c r="S42" s="477"/>
      <c r="T42" s="440"/>
      <c r="U42" s="477"/>
      <c r="V42" s="441"/>
    </row>
    <row r="43" spans="1:22" ht="15">
      <c r="A43" s="25"/>
      <c r="C43" s="593" t="s">
        <v>453</v>
      </c>
      <c r="D43" s="437">
        <v>108100</v>
      </c>
      <c r="E43" s="470"/>
      <c r="F43" s="435"/>
      <c r="G43" s="470" t="s">
        <v>316</v>
      </c>
      <c r="H43" s="473">
        <v>900</v>
      </c>
      <c r="I43" s="470" t="s">
        <v>316</v>
      </c>
      <c r="J43" s="473">
        <v>9200</v>
      </c>
      <c r="K43" s="470" t="s">
        <v>315</v>
      </c>
      <c r="L43" s="437">
        <v>9200</v>
      </c>
      <c r="M43" s="470" t="s">
        <v>316</v>
      </c>
      <c r="N43" s="437">
        <v>109000</v>
      </c>
      <c r="O43" s="470"/>
      <c r="P43" s="435"/>
      <c r="Q43" s="470"/>
      <c r="R43" s="435"/>
      <c r="S43" s="470"/>
      <c r="T43" s="435"/>
      <c r="U43" s="470"/>
      <c r="V43" s="436"/>
    </row>
    <row r="44" spans="1:22" ht="15">
      <c r="A44" s="25"/>
      <c r="C44" s="594">
        <v>9</v>
      </c>
      <c r="D44" s="456" t="s">
        <v>841</v>
      </c>
      <c r="E44" s="477"/>
      <c r="F44" s="440"/>
      <c r="G44" s="477"/>
      <c r="H44" s="479"/>
      <c r="I44" s="477"/>
      <c r="J44" s="479"/>
      <c r="K44" s="477"/>
      <c r="L44" s="440"/>
      <c r="M44" s="477"/>
      <c r="N44" s="440"/>
      <c r="O44" s="477"/>
      <c r="P44" s="440"/>
      <c r="Q44" s="477"/>
      <c r="R44" s="456" t="s">
        <v>841</v>
      </c>
      <c r="S44" s="477"/>
      <c r="T44" s="440"/>
      <c r="U44" s="477"/>
      <c r="V44" s="441"/>
    </row>
    <row r="45" spans="1:22" ht="15">
      <c r="A45" s="25"/>
      <c r="C45" s="593" t="s">
        <v>453</v>
      </c>
      <c r="D45" s="437">
        <v>111100</v>
      </c>
      <c r="E45" s="470"/>
      <c r="F45" s="435"/>
      <c r="G45" s="470" t="s">
        <v>316</v>
      </c>
      <c r="H45" s="473">
        <v>900</v>
      </c>
      <c r="I45" s="470" t="s">
        <v>316</v>
      </c>
      <c r="J45" s="437">
        <v>9200</v>
      </c>
      <c r="K45" s="470" t="s">
        <v>315</v>
      </c>
      <c r="L45" s="437">
        <v>9200</v>
      </c>
      <c r="M45" s="470" t="s">
        <v>316</v>
      </c>
      <c r="N45" s="437">
        <v>109000</v>
      </c>
      <c r="O45" s="470"/>
      <c r="P45" s="435"/>
      <c r="Q45" s="470" t="s">
        <v>316</v>
      </c>
      <c r="R45" s="437">
        <v>3000</v>
      </c>
      <c r="S45" s="470"/>
      <c r="T45" s="435"/>
      <c r="U45" s="470"/>
      <c r="V45" s="436"/>
    </row>
    <row r="46" spans="1:22" ht="15">
      <c r="A46" s="25"/>
      <c r="C46" s="594">
        <v>15</v>
      </c>
      <c r="D46" s="440"/>
      <c r="E46" s="477"/>
      <c r="F46" s="440"/>
      <c r="G46" s="477"/>
      <c r="H46" s="479"/>
      <c r="I46" s="477"/>
      <c r="J46" s="440"/>
      <c r="K46" s="477"/>
      <c r="L46" s="609" t="s">
        <v>862</v>
      </c>
      <c r="M46" s="477"/>
      <c r="N46" s="440"/>
      <c r="O46" s="477"/>
      <c r="P46" s="440"/>
      <c r="Q46" s="477"/>
      <c r="R46" s="440"/>
      <c r="S46" s="477"/>
      <c r="T46" s="440"/>
      <c r="U46" s="477"/>
      <c r="V46" s="441" t="s">
        <v>858</v>
      </c>
    </row>
    <row r="47" spans="1:22" ht="15">
      <c r="A47" s="25"/>
      <c r="C47" s="593" t="s">
        <v>453</v>
      </c>
      <c r="D47" s="437">
        <v>111100</v>
      </c>
      <c r="E47" s="470"/>
      <c r="F47" s="435"/>
      <c r="G47" s="470" t="s">
        <v>316</v>
      </c>
      <c r="H47" s="473">
        <v>900</v>
      </c>
      <c r="I47" s="470" t="s">
        <v>316</v>
      </c>
      <c r="J47" s="437">
        <v>9200</v>
      </c>
      <c r="K47" s="470" t="s">
        <v>315</v>
      </c>
      <c r="L47" s="437">
        <v>9280</v>
      </c>
      <c r="M47" s="470" t="s">
        <v>316</v>
      </c>
      <c r="N47" s="437">
        <v>109000</v>
      </c>
      <c r="O47" s="470"/>
      <c r="P47" s="435"/>
      <c r="Q47" s="470" t="s">
        <v>316</v>
      </c>
      <c r="R47" s="437">
        <v>3000</v>
      </c>
      <c r="S47" s="470" t="s">
        <v>415</v>
      </c>
      <c r="T47" s="435"/>
      <c r="U47" s="470" t="s">
        <v>415</v>
      </c>
      <c r="V47" s="438">
        <v>80</v>
      </c>
    </row>
    <row r="48" spans="3:22" ht="15">
      <c r="C48" s="594">
        <v>23</v>
      </c>
      <c r="D48" s="440"/>
      <c r="E48" s="477"/>
      <c r="F48" s="456" t="s">
        <v>800</v>
      </c>
      <c r="G48" s="477"/>
      <c r="H48" s="479"/>
      <c r="I48" s="477"/>
      <c r="J48" s="479"/>
      <c r="K48" s="477"/>
      <c r="L48" s="440"/>
      <c r="M48" s="477"/>
      <c r="N48" s="440"/>
      <c r="O48" s="477"/>
      <c r="P48" s="440"/>
      <c r="Q48" s="477"/>
      <c r="R48" s="456" t="s">
        <v>800</v>
      </c>
      <c r="S48" s="477"/>
      <c r="T48" s="440"/>
      <c r="U48" s="477"/>
      <c r="V48" s="441"/>
    </row>
    <row r="49" spans="1:22" ht="15">
      <c r="A49" s="25"/>
      <c r="C49" s="593" t="s">
        <v>453</v>
      </c>
      <c r="D49" s="437">
        <v>111100</v>
      </c>
      <c r="E49" s="470" t="s">
        <v>316</v>
      </c>
      <c r="F49" s="437">
        <v>17000</v>
      </c>
      <c r="G49" s="470" t="s">
        <v>316</v>
      </c>
      <c r="H49" s="473">
        <v>900</v>
      </c>
      <c r="I49" s="470" t="s">
        <v>316</v>
      </c>
      <c r="J49" s="437">
        <v>9200</v>
      </c>
      <c r="K49" s="470" t="s">
        <v>315</v>
      </c>
      <c r="L49" s="437">
        <v>9280</v>
      </c>
      <c r="M49" s="470" t="s">
        <v>316</v>
      </c>
      <c r="N49" s="437">
        <v>109000</v>
      </c>
      <c r="O49" s="470"/>
      <c r="P49" s="435"/>
      <c r="Q49" s="470" t="s">
        <v>316</v>
      </c>
      <c r="R49" s="437">
        <v>20000</v>
      </c>
      <c r="S49" s="470" t="s">
        <v>415</v>
      </c>
      <c r="T49" s="435"/>
      <c r="U49" s="470" t="s">
        <v>415</v>
      </c>
      <c r="V49" s="438">
        <v>80</v>
      </c>
    </row>
    <row r="50" spans="1:22" ht="15">
      <c r="A50" s="25"/>
      <c r="C50" s="594">
        <v>28</v>
      </c>
      <c r="D50" s="440" t="s">
        <v>858</v>
      </c>
      <c r="E50" s="477"/>
      <c r="F50" s="440"/>
      <c r="G50" s="477"/>
      <c r="H50" s="479"/>
      <c r="I50" s="477"/>
      <c r="J50" s="479"/>
      <c r="K50" s="477"/>
      <c r="L50" s="440" t="s">
        <v>858</v>
      </c>
      <c r="M50" s="477"/>
      <c r="N50" s="440"/>
      <c r="O50" s="477"/>
      <c r="P50" s="440"/>
      <c r="Q50" s="477"/>
      <c r="R50" s="440"/>
      <c r="S50" s="477"/>
      <c r="T50" s="440"/>
      <c r="U50" s="477"/>
      <c r="V50" s="441"/>
    </row>
    <row r="51" spans="1:22" ht="15">
      <c r="A51" s="25"/>
      <c r="C51" s="593" t="s">
        <v>453</v>
      </c>
      <c r="D51" s="437">
        <v>111020</v>
      </c>
      <c r="E51" s="470" t="s">
        <v>316</v>
      </c>
      <c r="F51" s="437">
        <v>17000</v>
      </c>
      <c r="G51" s="470" t="s">
        <v>316</v>
      </c>
      <c r="H51" s="473">
        <v>900</v>
      </c>
      <c r="I51" s="470" t="s">
        <v>316</v>
      </c>
      <c r="J51" s="473">
        <v>9200</v>
      </c>
      <c r="K51" s="470" t="s">
        <v>315</v>
      </c>
      <c r="L51" s="437">
        <v>9200</v>
      </c>
      <c r="M51" s="470" t="s">
        <v>316</v>
      </c>
      <c r="N51" s="437">
        <v>109000</v>
      </c>
      <c r="O51" s="470"/>
      <c r="P51" s="435"/>
      <c r="Q51" s="470" t="s">
        <v>316</v>
      </c>
      <c r="R51" s="437">
        <v>20000</v>
      </c>
      <c r="S51" s="470" t="s">
        <v>415</v>
      </c>
      <c r="T51" s="435"/>
      <c r="U51" s="470" t="s">
        <v>415</v>
      </c>
      <c r="V51" s="438">
        <v>80</v>
      </c>
    </row>
    <row r="52" spans="1:22" ht="15">
      <c r="A52" s="25"/>
      <c r="C52" s="594">
        <v>30</v>
      </c>
      <c r="D52" s="440" t="s">
        <v>666</v>
      </c>
      <c r="E52" s="477"/>
      <c r="F52" s="440"/>
      <c r="G52" s="477"/>
      <c r="H52" s="479"/>
      <c r="I52" s="477"/>
      <c r="J52" s="479"/>
      <c r="K52" s="477"/>
      <c r="L52" s="440"/>
      <c r="M52" s="477"/>
      <c r="N52" s="440"/>
      <c r="O52" s="477"/>
      <c r="P52" s="440"/>
      <c r="Q52" s="477"/>
      <c r="R52" s="440"/>
      <c r="S52" s="477"/>
      <c r="T52" s="440" t="s">
        <v>666</v>
      </c>
      <c r="U52" s="477"/>
      <c r="V52" s="441"/>
    </row>
    <row r="53" spans="1:22" ht="15">
      <c r="A53" s="25"/>
      <c r="C53" s="593" t="s">
        <v>453</v>
      </c>
      <c r="D53" s="437">
        <v>109120</v>
      </c>
      <c r="E53" s="470" t="s">
        <v>316</v>
      </c>
      <c r="F53" s="437">
        <v>17000</v>
      </c>
      <c r="G53" s="470" t="s">
        <v>316</v>
      </c>
      <c r="H53" s="473">
        <v>900</v>
      </c>
      <c r="I53" s="470" t="s">
        <v>316</v>
      </c>
      <c r="J53" s="437">
        <v>9200</v>
      </c>
      <c r="K53" s="470" t="s">
        <v>315</v>
      </c>
      <c r="L53" s="437">
        <v>9200</v>
      </c>
      <c r="M53" s="470" t="s">
        <v>316</v>
      </c>
      <c r="N53" s="437">
        <v>109000</v>
      </c>
      <c r="O53" s="470"/>
      <c r="P53" s="435"/>
      <c r="Q53" s="470" t="s">
        <v>316</v>
      </c>
      <c r="R53" s="437">
        <v>20000</v>
      </c>
      <c r="S53" s="470" t="s">
        <v>415</v>
      </c>
      <c r="T53" s="437">
        <v>1900</v>
      </c>
      <c r="U53" s="470" t="s">
        <v>415</v>
      </c>
      <c r="V53" s="438">
        <v>80</v>
      </c>
    </row>
    <row r="54" spans="1:22" ht="15">
      <c r="A54" s="25"/>
      <c r="C54" s="594">
        <v>31</v>
      </c>
      <c r="D54" s="456" t="s">
        <v>840</v>
      </c>
      <c r="E54" s="477"/>
      <c r="F54" s="440" t="s">
        <v>859</v>
      </c>
      <c r="G54" s="477"/>
      <c r="H54" s="479"/>
      <c r="I54" s="477"/>
      <c r="J54" s="440"/>
      <c r="K54" s="477"/>
      <c r="L54" s="440"/>
      <c r="M54" s="477"/>
      <c r="N54" s="440"/>
      <c r="O54" s="477"/>
      <c r="P54" s="440"/>
      <c r="Q54" s="477"/>
      <c r="R54" s="440"/>
      <c r="S54" s="477"/>
      <c r="T54" s="440"/>
      <c r="U54" s="477"/>
      <c r="V54" s="441"/>
    </row>
    <row r="55" spans="1:22" ht="15">
      <c r="A55" s="25"/>
      <c r="C55" s="593" t="s">
        <v>453</v>
      </c>
      <c r="D55" s="437">
        <v>113120</v>
      </c>
      <c r="E55" s="470" t="s">
        <v>316</v>
      </c>
      <c r="F55" s="437">
        <v>13000</v>
      </c>
      <c r="G55" s="470" t="s">
        <v>316</v>
      </c>
      <c r="H55" s="473">
        <v>900</v>
      </c>
      <c r="I55" s="470" t="s">
        <v>316</v>
      </c>
      <c r="J55" s="437">
        <v>9200</v>
      </c>
      <c r="K55" s="470" t="s">
        <v>315</v>
      </c>
      <c r="L55" s="437">
        <v>9200</v>
      </c>
      <c r="M55" s="470" t="s">
        <v>316</v>
      </c>
      <c r="N55" s="437">
        <v>109000</v>
      </c>
      <c r="O55" s="470"/>
      <c r="P55" s="435"/>
      <c r="Q55" s="470" t="s">
        <v>316</v>
      </c>
      <c r="R55" s="437">
        <v>20000</v>
      </c>
      <c r="S55" s="470" t="s">
        <v>415</v>
      </c>
      <c r="T55" s="437">
        <v>1900</v>
      </c>
      <c r="U55" s="470" t="s">
        <v>415</v>
      </c>
      <c r="V55" s="438">
        <v>80</v>
      </c>
    </row>
    <row r="56" spans="1:22" ht="15">
      <c r="A56" s="25"/>
      <c r="C56" s="594">
        <v>31</v>
      </c>
      <c r="D56" s="440" t="s">
        <v>777</v>
      </c>
      <c r="E56" s="477"/>
      <c r="F56" s="440"/>
      <c r="G56" s="477"/>
      <c r="H56" s="479"/>
      <c r="I56" s="477"/>
      <c r="J56" s="440"/>
      <c r="K56" s="477"/>
      <c r="L56" s="440"/>
      <c r="M56" s="477"/>
      <c r="N56" s="440"/>
      <c r="O56" s="477"/>
      <c r="P56" s="440" t="s">
        <v>777</v>
      </c>
      <c r="Q56" s="477"/>
      <c r="R56" s="440"/>
      <c r="S56" s="477"/>
      <c r="T56" s="440"/>
      <c r="U56" s="477"/>
      <c r="V56" s="441"/>
    </row>
    <row r="57" spans="1:22" ht="15.75" thickBot="1">
      <c r="A57" s="25"/>
      <c r="C57" s="595" t="s">
        <v>453</v>
      </c>
      <c r="D57" s="433">
        <v>108120</v>
      </c>
      <c r="E57" s="581" t="s">
        <v>316</v>
      </c>
      <c r="F57" s="433">
        <v>13000</v>
      </c>
      <c r="G57" s="581" t="s">
        <v>316</v>
      </c>
      <c r="H57" s="469">
        <v>900</v>
      </c>
      <c r="I57" s="581" t="s">
        <v>316</v>
      </c>
      <c r="J57" s="433">
        <v>9200</v>
      </c>
      <c r="K57" s="581" t="s">
        <v>315</v>
      </c>
      <c r="L57" s="433">
        <v>9200</v>
      </c>
      <c r="M57" s="581" t="s">
        <v>316</v>
      </c>
      <c r="N57" s="433">
        <v>109000</v>
      </c>
      <c r="O57" s="581" t="s">
        <v>415</v>
      </c>
      <c r="P57" s="433">
        <v>5000</v>
      </c>
      <c r="Q57" s="581" t="s">
        <v>316</v>
      </c>
      <c r="R57" s="433">
        <v>20000</v>
      </c>
      <c r="S57" s="581" t="s">
        <v>415</v>
      </c>
      <c r="T57" s="433">
        <v>1900</v>
      </c>
      <c r="U57" s="581" t="s">
        <v>415</v>
      </c>
      <c r="V57" s="572">
        <v>80</v>
      </c>
    </row>
    <row r="58" spans="1:22" ht="15.75" thickTop="1">
      <c r="A58" s="25"/>
      <c r="B58" s="377"/>
      <c r="C58" s="577"/>
      <c r="D58" s="582"/>
      <c r="E58" s="582"/>
      <c r="F58" s="582"/>
      <c r="G58" s="582"/>
      <c r="H58" s="585"/>
      <c r="I58" s="582"/>
      <c r="J58" s="582"/>
      <c r="K58" s="582"/>
      <c r="L58" s="582"/>
      <c r="M58" s="582"/>
      <c r="N58" s="582"/>
      <c r="O58" s="582"/>
      <c r="P58" s="582"/>
      <c r="Q58" s="582"/>
      <c r="R58" s="582"/>
      <c r="S58" s="582"/>
      <c r="T58" s="582"/>
      <c r="U58" s="582"/>
      <c r="V58" s="592"/>
    </row>
    <row r="59" spans="1:10" ht="15">
      <c r="A59" s="25"/>
      <c r="B59" s="25"/>
      <c r="C59" s="25"/>
      <c r="D59" s="25"/>
      <c r="E59" s="208"/>
      <c r="F59" s="25"/>
      <c r="G59" s="208"/>
      <c r="H59" s="25"/>
      <c r="I59" s="208"/>
      <c r="J59" s="25"/>
    </row>
    <row r="60" spans="1:10" ht="15">
      <c r="A60" s="25"/>
      <c r="B60" s="25"/>
      <c r="C60" s="25"/>
      <c r="D60" s="25"/>
      <c r="E60" s="208"/>
      <c r="F60" s="25"/>
      <c r="G60" s="208"/>
      <c r="H60" s="25"/>
      <c r="I60" s="208"/>
      <c r="J60" s="25"/>
    </row>
    <row r="61" spans="1:10" ht="15">
      <c r="A61" s="25"/>
      <c r="B61" s="25"/>
      <c r="C61" s="25"/>
      <c r="D61" s="25"/>
      <c r="E61" s="208"/>
      <c r="F61" s="25"/>
      <c r="G61" s="208"/>
      <c r="H61" s="25"/>
      <c r="I61" s="208"/>
      <c r="J61" s="25"/>
    </row>
    <row r="62" spans="1:10" ht="15">
      <c r="A62" s="25"/>
      <c r="B62" s="25"/>
      <c r="C62" s="25"/>
      <c r="D62" s="25"/>
      <c r="E62" s="208"/>
      <c r="F62" s="25"/>
      <c r="G62" s="208"/>
      <c r="H62" s="25"/>
      <c r="I62" s="208"/>
      <c r="J62" s="25"/>
    </row>
    <row r="64" ht="15.75">
      <c r="B64" s="27" t="s">
        <v>193</v>
      </c>
    </row>
    <row r="66" spans="2:12" ht="15.75" customHeight="1">
      <c r="B66" s="685" t="s">
        <v>216</v>
      </c>
      <c r="C66" s="686"/>
      <c r="D66" s="686"/>
      <c r="E66" s="686"/>
      <c r="F66" s="686"/>
      <c r="G66" s="686"/>
      <c r="H66" s="686"/>
      <c r="I66" s="686"/>
      <c r="J66" s="686"/>
      <c r="K66" s="686"/>
      <c r="L66" s="687"/>
    </row>
    <row r="67" spans="2:12" ht="15" customHeight="1">
      <c r="B67" s="688" t="s">
        <v>94</v>
      </c>
      <c r="C67" s="762"/>
      <c r="D67" s="762"/>
      <c r="E67" s="762"/>
      <c r="F67" s="762"/>
      <c r="G67" s="762"/>
      <c r="H67" s="762"/>
      <c r="I67" s="762"/>
      <c r="J67" s="762"/>
      <c r="K67" s="762"/>
      <c r="L67" s="763"/>
    </row>
    <row r="68" spans="2:12" ht="15" customHeight="1">
      <c r="B68" s="691" t="s">
        <v>217</v>
      </c>
      <c r="C68" s="765"/>
      <c r="D68" s="765"/>
      <c r="E68" s="765"/>
      <c r="F68" s="765"/>
      <c r="G68" s="765"/>
      <c r="H68" s="765"/>
      <c r="I68" s="765"/>
      <c r="J68" s="765"/>
      <c r="K68" s="765"/>
      <c r="L68" s="766"/>
    </row>
    <row r="69" spans="2:12" ht="15">
      <c r="B69" s="771"/>
      <c r="C69" s="772"/>
      <c r="D69" s="772"/>
      <c r="E69" s="772"/>
      <c r="F69" s="772"/>
      <c r="G69" s="772"/>
      <c r="H69" s="772"/>
      <c r="I69" s="494"/>
      <c r="J69" s="318"/>
      <c r="K69" s="494"/>
      <c r="L69" s="47"/>
    </row>
    <row r="70" spans="2:12" ht="15">
      <c r="B70" s="148" t="s">
        <v>672</v>
      </c>
      <c r="C70" s="55"/>
      <c r="D70" s="55"/>
      <c r="E70" s="55"/>
      <c r="F70" s="55"/>
      <c r="G70" s="55"/>
      <c r="H70" s="55"/>
      <c r="I70" s="495"/>
      <c r="J70" s="319"/>
      <c r="K70" s="495"/>
      <c r="L70" s="49"/>
    </row>
    <row r="71" spans="2:12" ht="15">
      <c r="B71" s="148" t="s">
        <v>863</v>
      </c>
      <c r="C71" s="55"/>
      <c r="D71" s="55"/>
      <c r="E71" s="55"/>
      <c r="F71" s="55"/>
      <c r="G71" s="55"/>
      <c r="H71" s="55"/>
      <c r="I71" s="495"/>
      <c r="J71" s="319"/>
      <c r="K71" s="495"/>
      <c r="L71" s="498">
        <v>20000</v>
      </c>
    </row>
    <row r="72" spans="2:12" ht="15">
      <c r="B72" s="148" t="s">
        <v>350</v>
      </c>
      <c r="C72" s="55"/>
      <c r="D72" s="55"/>
      <c r="E72" s="55"/>
      <c r="F72" s="55"/>
      <c r="G72" s="55"/>
      <c r="H72" s="55"/>
      <c r="I72" s="495"/>
      <c r="J72" s="319"/>
      <c r="K72" s="495"/>
      <c r="L72" s="49"/>
    </row>
    <row r="73" spans="2:12" ht="15">
      <c r="B73" s="148" t="s">
        <v>864</v>
      </c>
      <c r="C73" s="55"/>
      <c r="D73" s="55"/>
      <c r="E73" s="55"/>
      <c r="F73" s="55"/>
      <c r="G73" s="55"/>
      <c r="H73" s="55"/>
      <c r="I73" s="495"/>
      <c r="J73" s="497">
        <v>1900</v>
      </c>
      <c r="K73" s="495"/>
      <c r="L73" s="49"/>
    </row>
    <row r="74" spans="2:12" ht="15">
      <c r="B74" s="148" t="s">
        <v>865</v>
      </c>
      <c r="C74" s="55"/>
      <c r="D74" s="55"/>
      <c r="E74" s="55"/>
      <c r="F74" s="55"/>
      <c r="G74" s="55"/>
      <c r="H74" s="55"/>
      <c r="I74" s="495"/>
      <c r="J74" s="326">
        <v>80</v>
      </c>
      <c r="K74" s="495"/>
      <c r="L74" s="49"/>
    </row>
    <row r="75" spans="2:12" ht="15">
      <c r="B75" s="148" t="s">
        <v>354</v>
      </c>
      <c r="C75" s="55"/>
      <c r="D75" s="55"/>
      <c r="E75" s="55"/>
      <c r="F75" s="55"/>
      <c r="G75" s="55"/>
      <c r="H75" s="55"/>
      <c r="I75" s="495"/>
      <c r="J75" s="319"/>
      <c r="K75" s="495"/>
      <c r="L75" s="329">
        <v>1980</v>
      </c>
    </row>
    <row r="76" spans="2:12" ht="15.75" thickBot="1">
      <c r="B76" s="148" t="s">
        <v>355</v>
      </c>
      <c r="C76" s="55"/>
      <c r="D76" s="55"/>
      <c r="E76" s="55"/>
      <c r="F76" s="55"/>
      <c r="G76" s="55"/>
      <c r="H76" s="55"/>
      <c r="I76" s="495"/>
      <c r="J76" s="319"/>
      <c r="K76" s="495"/>
      <c r="L76" s="500">
        <v>18020</v>
      </c>
    </row>
    <row r="77" spans="2:12" ht="15.75" thickTop="1">
      <c r="B77" s="148"/>
      <c r="C77" s="55"/>
      <c r="D77" s="55"/>
      <c r="E77" s="55"/>
      <c r="F77" s="55"/>
      <c r="G77" s="55"/>
      <c r="H77" s="55"/>
      <c r="I77" s="495"/>
      <c r="J77" s="319"/>
      <c r="K77" s="495"/>
      <c r="L77" s="499"/>
    </row>
    <row r="78" spans="2:12" ht="15">
      <c r="B78" s="148"/>
      <c r="C78" s="55"/>
      <c r="D78" s="55"/>
      <c r="E78" s="55"/>
      <c r="F78" s="55"/>
      <c r="G78" s="55"/>
      <c r="H78" s="55"/>
      <c r="I78" s="495"/>
      <c r="J78" s="319"/>
      <c r="K78" s="495"/>
      <c r="L78" s="49"/>
    </row>
    <row r="79" spans="2:12" ht="15">
      <c r="B79" s="148"/>
      <c r="C79" s="55"/>
      <c r="D79" s="55"/>
      <c r="E79" s="55"/>
      <c r="F79" s="55"/>
      <c r="G79" s="55"/>
      <c r="H79" s="55"/>
      <c r="I79" s="495"/>
      <c r="J79" s="319"/>
      <c r="K79" s="495"/>
      <c r="L79" s="49"/>
    </row>
    <row r="80" spans="2:12" ht="15">
      <c r="B80" s="148"/>
      <c r="C80" s="55"/>
      <c r="D80" s="55"/>
      <c r="E80" s="55"/>
      <c r="F80" s="55"/>
      <c r="G80" s="55"/>
      <c r="H80" s="55"/>
      <c r="I80" s="495"/>
      <c r="J80" s="319"/>
      <c r="K80" s="495"/>
      <c r="L80" s="49"/>
    </row>
    <row r="81" spans="2:12" ht="15">
      <c r="B81" s="149"/>
      <c r="C81" s="57"/>
      <c r="D81" s="57"/>
      <c r="E81" s="57"/>
      <c r="F81" s="57"/>
      <c r="G81" s="57"/>
      <c r="H81" s="57"/>
      <c r="I81" s="496"/>
      <c r="J81" s="321"/>
      <c r="K81" s="496"/>
      <c r="L81" s="317"/>
    </row>
    <row r="97" ht="15.75">
      <c r="B97" s="27" t="s">
        <v>196</v>
      </c>
    </row>
    <row r="99" spans="2:12" ht="15.75" customHeight="1">
      <c r="B99" s="685" t="s">
        <v>216</v>
      </c>
      <c r="C99" s="686"/>
      <c r="D99" s="686"/>
      <c r="E99" s="686"/>
      <c r="F99" s="686"/>
      <c r="G99" s="686"/>
      <c r="H99" s="686"/>
      <c r="I99" s="686"/>
      <c r="J99" s="686"/>
      <c r="K99" s="686"/>
      <c r="L99" s="687"/>
    </row>
    <row r="100" spans="2:12" ht="15.75">
      <c r="B100" s="696" t="s">
        <v>99</v>
      </c>
      <c r="C100" s="697"/>
      <c r="D100" s="697"/>
      <c r="E100" s="697"/>
      <c r="F100" s="697"/>
      <c r="G100" s="697"/>
      <c r="H100" s="697"/>
      <c r="I100" s="697"/>
      <c r="J100" s="697"/>
      <c r="K100" s="697"/>
      <c r="L100" s="698"/>
    </row>
    <row r="101" spans="2:12" ht="15" customHeight="1">
      <c r="B101" s="691" t="s">
        <v>217</v>
      </c>
      <c r="C101" s="765"/>
      <c r="D101" s="765"/>
      <c r="E101" s="765"/>
      <c r="F101" s="765"/>
      <c r="G101" s="765"/>
      <c r="H101" s="765"/>
      <c r="I101" s="765"/>
      <c r="J101" s="765"/>
      <c r="K101" s="765"/>
      <c r="L101" s="766"/>
    </row>
    <row r="102" spans="2:12" ht="15">
      <c r="B102" s="367"/>
      <c r="C102" s="341"/>
      <c r="D102" s="341"/>
      <c r="E102" s="341"/>
      <c r="F102" s="341"/>
      <c r="G102" s="341"/>
      <c r="H102" s="341"/>
      <c r="I102" s="52"/>
      <c r="J102" s="52"/>
      <c r="K102" s="52"/>
      <c r="L102" s="499"/>
    </row>
    <row r="103" spans="2:12" ht="15">
      <c r="B103" s="148" t="s">
        <v>866</v>
      </c>
      <c r="C103" s="151"/>
      <c r="D103" s="151"/>
      <c r="E103" s="151"/>
      <c r="F103" s="151"/>
      <c r="G103" s="151"/>
      <c r="H103" s="151"/>
      <c r="I103" s="151"/>
      <c r="J103" s="151"/>
      <c r="K103" s="151"/>
      <c r="L103" s="501">
        <v>0</v>
      </c>
    </row>
    <row r="104" spans="2:12" ht="15">
      <c r="B104" s="148" t="s">
        <v>358</v>
      </c>
      <c r="C104" s="55"/>
      <c r="D104" s="55"/>
      <c r="E104" s="55"/>
      <c r="F104" s="55"/>
      <c r="G104" s="55"/>
      <c r="H104" s="55"/>
      <c r="I104" s="55"/>
      <c r="J104" s="55"/>
      <c r="K104" s="55"/>
      <c r="L104" s="322">
        <v>109000</v>
      </c>
    </row>
    <row r="105" spans="2:12" ht="15">
      <c r="B105" s="148" t="s">
        <v>403</v>
      </c>
      <c r="C105" s="55"/>
      <c r="D105" s="55"/>
      <c r="E105" s="55"/>
      <c r="F105" s="55"/>
      <c r="G105" s="55"/>
      <c r="H105" s="55"/>
      <c r="I105" s="55"/>
      <c r="J105" s="55"/>
      <c r="K105" s="55"/>
      <c r="L105" s="322">
        <v>18020</v>
      </c>
    </row>
    <row r="106" spans="2:12" ht="15">
      <c r="B106" s="148"/>
      <c r="C106" s="55"/>
      <c r="D106" s="55"/>
      <c r="E106" s="55"/>
      <c r="F106" s="55"/>
      <c r="G106" s="55"/>
      <c r="H106" s="55"/>
      <c r="I106" s="55"/>
      <c r="J106" s="55"/>
      <c r="K106" s="55"/>
      <c r="L106" s="323">
        <v>127020</v>
      </c>
    </row>
    <row r="107" spans="2:12" ht="15">
      <c r="B107" s="148" t="s">
        <v>360</v>
      </c>
      <c r="C107" s="55"/>
      <c r="D107" s="55"/>
      <c r="E107" s="55"/>
      <c r="F107" s="55"/>
      <c r="G107" s="55"/>
      <c r="H107" s="55"/>
      <c r="I107" s="55"/>
      <c r="J107" s="55"/>
      <c r="K107" s="55"/>
      <c r="L107" s="329">
        <v>-5000</v>
      </c>
    </row>
    <row r="108" spans="2:12" ht="15.75" thickBot="1">
      <c r="B108" s="148" t="s">
        <v>867</v>
      </c>
      <c r="C108" s="55"/>
      <c r="D108" s="55"/>
      <c r="E108" s="55"/>
      <c r="F108" s="55"/>
      <c r="G108" s="55"/>
      <c r="H108" s="55"/>
      <c r="I108" s="55"/>
      <c r="J108" s="55"/>
      <c r="K108" s="55"/>
      <c r="L108" s="324">
        <v>122020</v>
      </c>
    </row>
    <row r="109" spans="2:12" ht="15.75" thickTop="1">
      <c r="B109" s="148"/>
      <c r="C109" s="55"/>
      <c r="D109" s="55"/>
      <c r="E109" s="55"/>
      <c r="F109" s="55"/>
      <c r="G109" s="55"/>
      <c r="H109" s="55"/>
      <c r="I109" s="55"/>
      <c r="J109" s="55"/>
      <c r="K109" s="55"/>
      <c r="L109" s="499"/>
    </row>
    <row r="110" spans="2:12" ht="15">
      <c r="B110" s="148"/>
      <c r="C110" s="55"/>
      <c r="D110" s="55"/>
      <c r="E110" s="55"/>
      <c r="F110" s="55"/>
      <c r="G110" s="55"/>
      <c r="H110" s="55"/>
      <c r="I110" s="55"/>
      <c r="J110" s="55"/>
      <c r="K110" s="55"/>
      <c r="L110" s="47"/>
    </row>
    <row r="111" spans="2:12" ht="15">
      <c r="B111" s="149"/>
      <c r="C111" s="57"/>
      <c r="D111" s="57"/>
      <c r="E111" s="57"/>
      <c r="F111" s="57"/>
      <c r="G111" s="57"/>
      <c r="H111" s="57"/>
      <c r="I111" s="57"/>
      <c r="J111" s="57"/>
      <c r="K111" s="57"/>
      <c r="L111" s="150"/>
    </row>
    <row r="113" ht="15.75">
      <c r="B113" s="27" t="s">
        <v>197</v>
      </c>
    </row>
    <row r="115" spans="2:16" ht="15.75" customHeight="1">
      <c r="B115" s="685" t="s">
        <v>216</v>
      </c>
      <c r="C115" s="686"/>
      <c r="D115" s="686"/>
      <c r="E115" s="686"/>
      <c r="F115" s="686"/>
      <c r="G115" s="686"/>
      <c r="H115" s="686"/>
      <c r="I115" s="686"/>
      <c r="J115" s="686"/>
      <c r="K115" s="686"/>
      <c r="L115" s="686"/>
      <c r="M115" s="686"/>
      <c r="N115" s="686"/>
      <c r="O115" s="686"/>
      <c r="P115" s="687"/>
    </row>
    <row r="116" spans="2:16" ht="15.75">
      <c r="B116" s="696" t="s">
        <v>102</v>
      </c>
      <c r="C116" s="697"/>
      <c r="D116" s="697"/>
      <c r="E116" s="697"/>
      <c r="F116" s="697"/>
      <c r="G116" s="697"/>
      <c r="H116" s="697"/>
      <c r="I116" s="697"/>
      <c r="J116" s="697"/>
      <c r="K116" s="697"/>
      <c r="L116" s="697"/>
      <c r="M116" s="697"/>
      <c r="N116" s="697"/>
      <c r="O116" s="697"/>
      <c r="P116" s="698"/>
    </row>
    <row r="117" spans="2:16" ht="15.75">
      <c r="B117" s="780" t="s">
        <v>263</v>
      </c>
      <c r="C117" s="781"/>
      <c r="D117" s="781"/>
      <c r="E117" s="781"/>
      <c r="F117" s="781"/>
      <c r="G117" s="781"/>
      <c r="H117" s="781"/>
      <c r="I117" s="781"/>
      <c r="J117" s="781"/>
      <c r="K117" s="781"/>
      <c r="L117" s="781"/>
      <c r="M117" s="781"/>
      <c r="N117" s="781"/>
      <c r="O117" s="781"/>
      <c r="P117" s="782"/>
    </row>
    <row r="118" spans="2:16" ht="15.75">
      <c r="B118" s="715" t="s">
        <v>74</v>
      </c>
      <c r="C118" s="716"/>
      <c r="D118" s="716"/>
      <c r="E118" s="716"/>
      <c r="F118" s="716"/>
      <c r="G118" s="716"/>
      <c r="H118" s="716"/>
      <c r="I118" s="717"/>
      <c r="J118" s="502"/>
      <c r="K118" s="779" t="s">
        <v>75</v>
      </c>
      <c r="L118" s="779"/>
      <c r="M118" s="779"/>
      <c r="N118" s="779"/>
      <c r="O118" s="503"/>
      <c r="P118" s="18"/>
    </row>
    <row r="119" spans="2:16" ht="15.75" customHeight="1">
      <c r="B119" s="53" t="s">
        <v>362</v>
      </c>
      <c r="C119" s="55"/>
      <c r="D119" s="55"/>
      <c r="E119" s="465"/>
      <c r="F119" s="11"/>
      <c r="G119" s="11"/>
      <c r="H119" s="345">
        <v>108120</v>
      </c>
      <c r="I119" s="334"/>
      <c r="J119" s="247" t="s">
        <v>367</v>
      </c>
      <c r="K119" s="55"/>
      <c r="L119" s="465"/>
      <c r="M119" s="510"/>
      <c r="N119" s="11"/>
      <c r="O119" s="510"/>
      <c r="P119" s="513">
        <v>9200</v>
      </c>
    </row>
    <row r="120" spans="2:16" ht="15">
      <c r="B120" s="504" t="s">
        <v>363</v>
      </c>
      <c r="C120" s="505"/>
      <c r="D120" s="505"/>
      <c r="E120" s="506"/>
      <c r="F120" s="502"/>
      <c r="G120" s="502"/>
      <c r="H120" s="514">
        <v>13000</v>
      </c>
      <c r="I120" s="342"/>
      <c r="J120" s="507"/>
      <c r="K120" s="505"/>
      <c r="L120" s="506"/>
      <c r="M120" s="503"/>
      <c r="N120" s="502"/>
      <c r="O120" s="511"/>
      <c r="P120" s="343"/>
    </row>
    <row r="121" spans="2:16" ht="15.75">
      <c r="B121" s="53" t="s">
        <v>364</v>
      </c>
      <c r="C121" s="54"/>
      <c r="D121" s="54"/>
      <c r="E121" s="310"/>
      <c r="F121" s="11"/>
      <c r="G121" s="11"/>
      <c r="H121" s="346">
        <v>900</v>
      </c>
      <c r="I121" s="334"/>
      <c r="J121" s="709" t="s">
        <v>368</v>
      </c>
      <c r="K121" s="710"/>
      <c r="L121" s="710"/>
      <c r="M121" s="710"/>
      <c r="N121" s="710"/>
      <c r="O121" s="710"/>
      <c r="P121" s="767"/>
    </row>
    <row r="122" spans="2:16" ht="15">
      <c r="B122" s="504" t="s">
        <v>567</v>
      </c>
      <c r="C122" s="505"/>
      <c r="D122" s="505"/>
      <c r="E122" s="506"/>
      <c r="F122" s="502"/>
      <c r="G122" s="502"/>
      <c r="H122" s="514">
        <v>9200</v>
      </c>
      <c r="I122" s="342"/>
      <c r="J122" s="512" t="s">
        <v>868</v>
      </c>
      <c r="K122" s="505"/>
      <c r="L122" s="506"/>
      <c r="M122" s="503"/>
      <c r="N122" s="502"/>
      <c r="O122" s="511"/>
      <c r="P122" s="515">
        <v>122020</v>
      </c>
    </row>
    <row r="123" spans="2:16" ht="15.75" thickBot="1">
      <c r="B123" s="53" t="s">
        <v>366</v>
      </c>
      <c r="C123" s="55"/>
      <c r="D123" s="55"/>
      <c r="E123" s="465"/>
      <c r="F123" s="11"/>
      <c r="G123" s="11"/>
      <c r="H123" s="516">
        <v>131220</v>
      </c>
      <c r="I123" s="334"/>
      <c r="J123" s="247" t="s">
        <v>370</v>
      </c>
      <c r="K123" s="55"/>
      <c r="L123" s="465"/>
      <c r="M123" s="510"/>
      <c r="N123" s="11"/>
      <c r="O123" s="510"/>
      <c r="P123" s="517">
        <v>131220</v>
      </c>
    </row>
    <row r="124" spans="2:16" ht="15.75" thickTop="1">
      <c r="B124" s="504"/>
      <c r="C124" s="508"/>
      <c r="D124" s="508"/>
      <c r="E124" s="509"/>
      <c r="F124" s="502"/>
      <c r="G124" s="502"/>
      <c r="H124" s="99"/>
      <c r="I124" s="342"/>
      <c r="J124" s="507"/>
      <c r="K124" s="508"/>
      <c r="L124" s="509"/>
      <c r="M124" s="503"/>
      <c r="N124" s="502"/>
      <c r="O124" s="511"/>
      <c r="P124" s="343"/>
    </row>
    <row r="125" spans="2:16" ht="15">
      <c r="B125" s="53"/>
      <c r="C125" s="55"/>
      <c r="D125" s="55"/>
      <c r="E125" s="465"/>
      <c r="F125" s="11"/>
      <c r="G125" s="11"/>
      <c r="H125" s="11"/>
      <c r="I125" s="334"/>
      <c r="J125" s="309"/>
      <c r="K125" s="55"/>
      <c r="L125" s="465"/>
      <c r="M125" s="510"/>
      <c r="N125" s="11"/>
      <c r="O125" s="510"/>
      <c r="P125" s="338"/>
    </row>
    <row r="126" spans="2:16" ht="15">
      <c r="B126" s="504"/>
      <c r="C126" s="508"/>
      <c r="D126" s="508"/>
      <c r="E126" s="509"/>
      <c r="F126" s="502"/>
      <c r="G126" s="502"/>
      <c r="H126" s="99"/>
      <c r="I126" s="342"/>
      <c r="J126" s="507"/>
      <c r="K126" s="505"/>
      <c r="L126" s="506"/>
      <c r="M126" s="503"/>
      <c r="N126" s="502"/>
      <c r="O126" s="511"/>
      <c r="P126" s="343"/>
    </row>
    <row r="127" spans="2:16" ht="15">
      <c r="B127" s="53"/>
      <c r="C127" s="55"/>
      <c r="D127" s="55"/>
      <c r="E127" s="465"/>
      <c r="F127" s="11"/>
      <c r="G127" s="11"/>
      <c r="H127" s="11"/>
      <c r="I127" s="334"/>
      <c r="J127" s="467"/>
      <c r="K127" s="55"/>
      <c r="L127" s="465"/>
      <c r="M127" s="510"/>
      <c r="N127" s="11"/>
      <c r="O127" s="510"/>
      <c r="P127" s="338"/>
    </row>
    <row r="128" spans="2:16" ht="15">
      <c r="B128" s="56"/>
      <c r="C128" s="57"/>
      <c r="D128" s="57"/>
      <c r="E128" s="466"/>
      <c r="F128" s="14"/>
      <c r="G128" s="14"/>
      <c r="H128" s="14"/>
      <c r="I128" s="459"/>
      <c r="J128" s="468"/>
      <c r="K128" s="57"/>
      <c r="L128" s="466"/>
      <c r="M128" s="136"/>
      <c r="N128" s="14"/>
      <c r="O128" s="136"/>
      <c r="P128" s="460"/>
    </row>
    <row r="130" ht="15.75" customHeight="1"/>
  </sheetData>
  <sheetProtection/>
  <mergeCells count="17">
    <mergeCell ref="C8:K8"/>
    <mergeCell ref="B69:H69"/>
    <mergeCell ref="D37:J37"/>
    <mergeCell ref="B100:L100"/>
    <mergeCell ref="C5:T6"/>
    <mergeCell ref="J121:P121"/>
    <mergeCell ref="N37:V37"/>
    <mergeCell ref="B66:L66"/>
    <mergeCell ref="B67:L67"/>
    <mergeCell ref="B68:L68"/>
    <mergeCell ref="B99:L99"/>
    <mergeCell ref="B101:L101"/>
    <mergeCell ref="B115:P115"/>
    <mergeCell ref="B116:P116"/>
    <mergeCell ref="B117:P117"/>
    <mergeCell ref="B118:I118"/>
    <mergeCell ref="K118:N118"/>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6.xml><?xml version="1.0" encoding="utf-8"?>
<worksheet xmlns="http://schemas.openxmlformats.org/spreadsheetml/2006/main" xmlns:r="http://schemas.openxmlformats.org/officeDocument/2006/relationships">
  <sheetPr>
    <tabColor rgb="FFFF0000"/>
  </sheetPr>
  <dimension ref="A1:Z121"/>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3" width="3.28125" style="1" customWidth="1"/>
    <col min="4" max="4" width="9.140625" style="1" customWidth="1"/>
    <col min="5" max="5" width="0.9921875" style="206" customWidth="1"/>
    <col min="6" max="6" width="8.421875" style="1" customWidth="1"/>
    <col min="7" max="7" width="0.9921875" style="206" customWidth="1"/>
    <col min="8" max="8" width="9.57421875" style="1" customWidth="1"/>
    <col min="9" max="9" width="0.9921875" style="206" customWidth="1"/>
    <col min="10" max="10" width="8.00390625" style="1" customWidth="1"/>
    <col min="11" max="11" width="0.9921875" style="206" customWidth="1"/>
    <col min="12" max="12" width="11.140625" style="1" customWidth="1"/>
    <col min="13" max="13" width="0.9921875" style="206" customWidth="1"/>
    <col min="14" max="14" width="8.00390625" style="1" customWidth="1"/>
    <col min="15" max="15" width="0.9921875" style="206" customWidth="1"/>
    <col min="16" max="16" width="8.8515625" style="1" customWidth="1"/>
    <col min="17" max="17" width="0.9921875" style="206" customWidth="1"/>
    <col min="18" max="18" width="10.8515625" style="1" customWidth="1"/>
    <col min="19" max="19" width="0.9921875" style="206" customWidth="1"/>
    <col min="20" max="20" width="9.57421875" style="1" customWidth="1"/>
    <col min="21" max="21" width="0.9921875" style="206" customWidth="1"/>
    <col min="22" max="22" width="6.8515625" style="1" customWidth="1"/>
    <col min="23" max="23" width="0.9921875" style="206" customWidth="1"/>
    <col min="24" max="24" width="6.8515625" style="1" customWidth="1"/>
    <col min="25" max="25" width="0.9921875" style="206" customWidth="1"/>
    <col min="26" max="16384" width="9.140625" style="1" customWidth="1"/>
  </cols>
  <sheetData>
    <row r="1" ht="15.75">
      <c r="A1" s="19" t="s">
        <v>218</v>
      </c>
    </row>
    <row r="2" spans="2:10" ht="15">
      <c r="B2" s="25"/>
      <c r="C2" s="25"/>
      <c r="D2" s="25"/>
      <c r="E2" s="208"/>
      <c r="F2" s="25"/>
      <c r="G2" s="208"/>
      <c r="H2" s="25"/>
      <c r="I2" s="208"/>
      <c r="J2" s="25"/>
    </row>
    <row r="3" spans="2:10" ht="15.75">
      <c r="B3" s="27" t="s">
        <v>72</v>
      </c>
      <c r="C3" s="25"/>
      <c r="D3" s="25"/>
      <c r="E3" s="208"/>
      <c r="F3" s="25"/>
      <c r="G3" s="208"/>
      <c r="H3" s="25"/>
      <c r="I3" s="208"/>
      <c r="J3" s="25"/>
    </row>
    <row r="4" spans="2:10" ht="15">
      <c r="B4" s="25"/>
      <c r="C4" s="25"/>
      <c r="D4" s="25"/>
      <c r="E4" s="208"/>
      <c r="F4" s="25"/>
      <c r="G4" s="208"/>
      <c r="H4" s="25"/>
      <c r="I4" s="208"/>
      <c r="J4" s="25"/>
    </row>
    <row r="5" spans="2:22" ht="15" customHeight="1">
      <c r="B5" s="28" t="s">
        <v>0</v>
      </c>
      <c r="C5" s="667" t="s">
        <v>287</v>
      </c>
      <c r="D5" s="667"/>
      <c r="E5" s="667"/>
      <c r="F5" s="667"/>
      <c r="G5" s="667"/>
      <c r="H5" s="667"/>
      <c r="I5" s="667"/>
      <c r="J5" s="667"/>
      <c r="K5" s="667"/>
      <c r="L5" s="667"/>
      <c r="M5" s="667"/>
      <c r="N5" s="667"/>
      <c r="O5" s="667"/>
      <c r="P5" s="667"/>
      <c r="Q5" s="667"/>
      <c r="R5" s="667"/>
      <c r="S5" s="667"/>
      <c r="T5" s="667"/>
      <c r="U5" s="667"/>
      <c r="V5" s="667"/>
    </row>
    <row r="6" spans="2:22" ht="15">
      <c r="B6" s="25"/>
      <c r="C6" s="667"/>
      <c r="D6" s="667"/>
      <c r="E6" s="667"/>
      <c r="F6" s="667"/>
      <c r="G6" s="667"/>
      <c r="H6" s="667"/>
      <c r="I6" s="667"/>
      <c r="J6" s="667"/>
      <c r="K6" s="667"/>
      <c r="L6" s="667"/>
      <c r="M6" s="667"/>
      <c r="N6" s="667"/>
      <c r="O6" s="667"/>
      <c r="P6" s="667"/>
      <c r="Q6" s="667"/>
      <c r="R6" s="667"/>
      <c r="S6" s="667"/>
      <c r="T6" s="667"/>
      <c r="U6" s="667"/>
      <c r="V6" s="667"/>
    </row>
    <row r="7" spans="2:22" ht="15">
      <c r="B7" s="25"/>
      <c r="C7" s="667"/>
      <c r="D7" s="667"/>
      <c r="E7" s="667"/>
      <c r="F7" s="667"/>
      <c r="G7" s="667"/>
      <c r="H7" s="667"/>
      <c r="I7" s="667"/>
      <c r="J7" s="667"/>
      <c r="K7" s="667"/>
      <c r="L7" s="667"/>
      <c r="M7" s="667"/>
      <c r="N7" s="667"/>
      <c r="O7" s="667"/>
      <c r="P7" s="667"/>
      <c r="Q7" s="667"/>
      <c r="R7" s="667"/>
      <c r="S7" s="667"/>
      <c r="T7" s="667"/>
      <c r="U7" s="667"/>
      <c r="V7" s="667"/>
    </row>
    <row r="8" spans="2:22" ht="15">
      <c r="B8" s="25"/>
      <c r="C8" s="667"/>
      <c r="D8" s="667"/>
      <c r="E8" s="667"/>
      <c r="F8" s="667"/>
      <c r="G8" s="667"/>
      <c r="H8" s="667"/>
      <c r="I8" s="667"/>
      <c r="J8" s="667"/>
      <c r="K8" s="667"/>
      <c r="L8" s="667"/>
      <c r="M8" s="667"/>
      <c r="N8" s="667"/>
      <c r="O8" s="667"/>
      <c r="P8" s="667"/>
      <c r="Q8" s="667"/>
      <c r="R8" s="667"/>
      <c r="S8" s="667"/>
      <c r="T8" s="667"/>
      <c r="U8" s="667"/>
      <c r="V8" s="667"/>
    </row>
    <row r="9" spans="2:11" ht="15">
      <c r="B9" s="25"/>
      <c r="C9" s="24"/>
      <c r="D9" s="24"/>
      <c r="E9" s="208"/>
      <c r="F9" s="24"/>
      <c r="G9" s="208"/>
      <c r="H9" s="24"/>
      <c r="I9" s="208"/>
      <c r="J9" s="24"/>
      <c r="K9" s="208"/>
    </row>
    <row r="10" spans="2:22" ht="15" customHeight="1">
      <c r="B10" s="28" t="s">
        <v>2</v>
      </c>
      <c r="C10" s="667" t="s">
        <v>288</v>
      </c>
      <c r="D10" s="667"/>
      <c r="E10" s="667"/>
      <c r="F10" s="667"/>
      <c r="G10" s="667"/>
      <c r="H10" s="667"/>
      <c r="I10" s="667"/>
      <c r="J10" s="667"/>
      <c r="K10" s="667"/>
      <c r="L10" s="667"/>
      <c r="M10" s="667"/>
      <c r="N10" s="667"/>
      <c r="O10" s="667"/>
      <c r="P10" s="667"/>
      <c r="Q10" s="667"/>
      <c r="R10" s="667"/>
      <c r="S10" s="667"/>
      <c r="T10" s="667"/>
      <c r="U10" s="667"/>
      <c r="V10" s="667"/>
    </row>
    <row r="11" spans="2:22" ht="15">
      <c r="B11" s="28"/>
      <c r="C11" s="667"/>
      <c r="D11" s="667"/>
      <c r="E11" s="667"/>
      <c r="F11" s="667"/>
      <c r="G11" s="667"/>
      <c r="H11" s="667"/>
      <c r="I11" s="667"/>
      <c r="J11" s="667"/>
      <c r="K11" s="667"/>
      <c r="L11" s="667"/>
      <c r="M11" s="667"/>
      <c r="N11" s="667"/>
      <c r="O11" s="667"/>
      <c r="P11" s="667"/>
      <c r="Q11" s="667"/>
      <c r="R11" s="667"/>
      <c r="S11" s="667"/>
      <c r="T11" s="667"/>
      <c r="U11" s="667"/>
      <c r="V11" s="667"/>
    </row>
    <row r="12" spans="2:22" ht="15" customHeight="1">
      <c r="B12" s="28" t="s">
        <v>4</v>
      </c>
      <c r="C12" s="667" t="s">
        <v>289</v>
      </c>
      <c r="D12" s="667"/>
      <c r="E12" s="667"/>
      <c r="F12" s="667"/>
      <c r="G12" s="667"/>
      <c r="H12" s="667"/>
      <c r="I12" s="667"/>
      <c r="J12" s="667"/>
      <c r="K12" s="667"/>
      <c r="L12" s="667"/>
      <c r="M12" s="667"/>
      <c r="N12" s="667"/>
      <c r="O12" s="667"/>
      <c r="P12" s="667"/>
      <c r="Q12" s="667"/>
      <c r="R12" s="667"/>
      <c r="S12" s="667"/>
      <c r="T12" s="667"/>
      <c r="U12" s="667"/>
      <c r="V12" s="667"/>
    </row>
    <row r="13" spans="2:22" ht="15">
      <c r="B13" s="28"/>
      <c r="C13" s="667"/>
      <c r="D13" s="667"/>
      <c r="E13" s="667"/>
      <c r="F13" s="667"/>
      <c r="G13" s="667"/>
      <c r="H13" s="667"/>
      <c r="I13" s="667"/>
      <c r="J13" s="667"/>
      <c r="K13" s="667"/>
      <c r="L13" s="667"/>
      <c r="M13" s="667"/>
      <c r="N13" s="667"/>
      <c r="O13" s="667"/>
      <c r="P13" s="667"/>
      <c r="Q13" s="667"/>
      <c r="R13" s="667"/>
      <c r="S13" s="667"/>
      <c r="T13" s="667"/>
      <c r="U13" s="667"/>
      <c r="V13" s="667"/>
    </row>
    <row r="14" spans="2:11" ht="15">
      <c r="B14" s="28" t="s">
        <v>7</v>
      </c>
      <c r="C14" s="25" t="s">
        <v>219</v>
      </c>
      <c r="D14" s="25"/>
      <c r="E14" s="25"/>
      <c r="F14" s="25"/>
      <c r="G14" s="25"/>
      <c r="H14" s="25"/>
      <c r="I14" s="25"/>
      <c r="J14" s="25"/>
      <c r="K14" s="25"/>
    </row>
    <row r="15" spans="2:10" ht="15" customHeight="1">
      <c r="B15" s="25"/>
      <c r="C15" s="25"/>
      <c r="D15" s="25"/>
      <c r="E15" s="208"/>
      <c r="F15" s="25"/>
      <c r="G15" s="208"/>
      <c r="H15" s="25"/>
      <c r="I15" s="208"/>
      <c r="J15" s="25"/>
    </row>
    <row r="16" spans="1:22" ht="15" customHeight="1">
      <c r="A16" s="25"/>
      <c r="B16" s="94" t="s">
        <v>10</v>
      </c>
      <c r="C16" s="665" t="s">
        <v>220</v>
      </c>
      <c r="D16" s="665"/>
      <c r="E16" s="665"/>
      <c r="F16" s="665"/>
      <c r="G16" s="665"/>
      <c r="H16" s="665"/>
      <c r="I16" s="665"/>
      <c r="J16" s="665"/>
      <c r="K16" s="665"/>
      <c r="L16" s="666"/>
      <c r="M16" s="666"/>
      <c r="N16" s="666"/>
      <c r="O16" s="666"/>
      <c r="P16" s="666"/>
      <c r="Q16" s="666"/>
      <c r="R16" s="666"/>
      <c r="S16" s="666"/>
      <c r="T16" s="666"/>
      <c r="U16" s="666"/>
      <c r="V16" s="666"/>
    </row>
    <row r="17" spans="1:10" ht="15" customHeight="1">
      <c r="A17" s="25"/>
      <c r="B17" s="24"/>
      <c r="C17" s="24"/>
      <c r="D17" s="24"/>
      <c r="E17" s="208"/>
      <c r="F17" s="24"/>
      <c r="G17" s="208"/>
      <c r="H17" s="24"/>
      <c r="I17" s="208"/>
      <c r="J17" s="24"/>
    </row>
    <row r="18" spans="2:10" ht="15">
      <c r="B18" s="25"/>
      <c r="C18" s="25"/>
      <c r="D18" s="25"/>
      <c r="E18" s="208"/>
      <c r="F18" s="25"/>
      <c r="G18" s="208"/>
      <c r="H18" s="25"/>
      <c r="I18" s="208"/>
      <c r="J18" s="25"/>
    </row>
    <row r="19" spans="1:10" ht="15.75">
      <c r="A19" s="27"/>
      <c r="B19" s="25"/>
      <c r="C19" s="25"/>
      <c r="D19" s="25"/>
      <c r="E19" s="208"/>
      <c r="F19" s="25"/>
      <c r="G19" s="208"/>
      <c r="H19" s="25"/>
      <c r="I19" s="208"/>
      <c r="J19" s="25"/>
    </row>
    <row r="20" spans="1:10" ht="15.75">
      <c r="A20" s="27"/>
      <c r="B20" s="25"/>
      <c r="C20" s="25"/>
      <c r="D20" s="25"/>
      <c r="E20" s="208"/>
      <c r="F20" s="25"/>
      <c r="G20" s="208"/>
      <c r="H20" s="25"/>
      <c r="I20" s="208"/>
      <c r="J20" s="25"/>
    </row>
    <row r="21" spans="1:10" ht="15.75">
      <c r="A21" s="27"/>
      <c r="B21" s="25"/>
      <c r="C21" s="25"/>
      <c r="D21" s="25"/>
      <c r="E21" s="208"/>
      <c r="F21" s="25"/>
      <c r="G21" s="208"/>
      <c r="H21" s="25"/>
      <c r="I21" s="208"/>
      <c r="J21" s="25"/>
    </row>
    <row r="22" spans="1:10" ht="15.75">
      <c r="A22" s="27"/>
      <c r="B22" s="25"/>
      <c r="C22" s="25"/>
      <c r="D22" s="25"/>
      <c r="E22" s="208"/>
      <c r="F22" s="25"/>
      <c r="G22" s="208"/>
      <c r="H22" s="25"/>
      <c r="I22" s="208"/>
      <c r="J22" s="25"/>
    </row>
    <row r="23" spans="1:10" ht="15.75">
      <c r="A23" s="27"/>
      <c r="B23" s="25"/>
      <c r="C23" s="25"/>
      <c r="D23" s="25"/>
      <c r="E23" s="208"/>
      <c r="F23" s="25"/>
      <c r="G23" s="208"/>
      <c r="H23" s="25"/>
      <c r="I23" s="208"/>
      <c r="J23" s="25"/>
    </row>
    <row r="24" spans="1:10" ht="15.75">
      <c r="A24" s="27"/>
      <c r="B24" s="25"/>
      <c r="C24" s="25"/>
      <c r="D24" s="25"/>
      <c r="E24" s="208"/>
      <c r="F24" s="25"/>
      <c r="G24" s="208"/>
      <c r="H24" s="25"/>
      <c r="I24" s="208"/>
      <c r="J24" s="25"/>
    </row>
    <row r="25" spans="1:10" ht="15.75">
      <c r="A25" s="27"/>
      <c r="B25" s="25"/>
      <c r="C25" s="25"/>
      <c r="D25" s="25"/>
      <c r="E25" s="208"/>
      <c r="F25" s="25"/>
      <c r="G25" s="208"/>
      <c r="H25" s="25"/>
      <c r="I25" s="208"/>
      <c r="J25" s="25"/>
    </row>
    <row r="26" spans="1:10" ht="15.75">
      <c r="A26" s="27"/>
      <c r="B26" s="25"/>
      <c r="C26" s="25"/>
      <c r="D26" s="25"/>
      <c r="E26" s="208"/>
      <c r="F26" s="25"/>
      <c r="G26" s="208"/>
      <c r="H26" s="25"/>
      <c r="I26" s="208"/>
      <c r="J26" s="25"/>
    </row>
    <row r="27" spans="1:10" ht="15.75">
      <c r="A27" s="27"/>
      <c r="B27" s="25"/>
      <c r="C27" s="25"/>
      <c r="D27" s="25"/>
      <c r="E27" s="208"/>
      <c r="F27" s="25"/>
      <c r="G27" s="208"/>
      <c r="H27" s="25"/>
      <c r="I27" s="208"/>
      <c r="J27" s="25"/>
    </row>
    <row r="28" spans="1:10" ht="15.75">
      <c r="A28" s="27"/>
      <c r="B28" s="25"/>
      <c r="C28" s="25"/>
      <c r="D28" s="25"/>
      <c r="E28" s="208"/>
      <c r="F28" s="25"/>
      <c r="G28" s="208"/>
      <c r="H28" s="25"/>
      <c r="I28" s="208"/>
      <c r="J28" s="25"/>
    </row>
    <row r="29" spans="1:10" ht="15.75">
      <c r="A29" s="27"/>
      <c r="B29" s="25"/>
      <c r="C29" s="25"/>
      <c r="D29" s="25"/>
      <c r="E29" s="208"/>
      <c r="F29" s="25"/>
      <c r="G29" s="208"/>
      <c r="H29" s="25"/>
      <c r="I29" s="208"/>
      <c r="J29" s="25"/>
    </row>
    <row r="30" spans="1:10" ht="15.75">
      <c r="A30" s="27"/>
      <c r="B30" s="25"/>
      <c r="C30" s="25"/>
      <c r="D30" s="25"/>
      <c r="E30" s="208"/>
      <c r="F30" s="25"/>
      <c r="G30" s="208"/>
      <c r="H30" s="25"/>
      <c r="I30" s="208"/>
      <c r="J30" s="25"/>
    </row>
    <row r="31" spans="1:10" ht="15.75">
      <c r="A31" s="27"/>
      <c r="B31" s="25"/>
      <c r="C31" s="25"/>
      <c r="D31" s="25"/>
      <c r="E31" s="208"/>
      <c r="F31" s="25"/>
      <c r="G31" s="208"/>
      <c r="H31" s="25"/>
      <c r="I31" s="208"/>
      <c r="J31" s="25"/>
    </row>
    <row r="32" spans="1:10" ht="15.75">
      <c r="A32" s="27"/>
      <c r="B32" s="25"/>
      <c r="C32" s="25"/>
      <c r="D32" s="25"/>
      <c r="E32" s="208"/>
      <c r="F32" s="25"/>
      <c r="G32" s="208"/>
      <c r="H32" s="25"/>
      <c r="I32" s="208"/>
      <c r="J32" s="25"/>
    </row>
    <row r="33" spans="1:10" ht="15.75">
      <c r="A33" s="27"/>
      <c r="B33" s="27" t="s">
        <v>49</v>
      </c>
      <c r="C33" s="25"/>
      <c r="D33" s="25"/>
      <c r="E33" s="208"/>
      <c r="F33" s="25"/>
      <c r="G33" s="208"/>
      <c r="H33" s="25"/>
      <c r="I33" s="208"/>
      <c r="J33" s="25"/>
    </row>
    <row r="34" spans="1:10" ht="15.75">
      <c r="A34" s="27"/>
      <c r="B34" s="25"/>
      <c r="C34" s="25"/>
      <c r="D34" s="25"/>
      <c r="E34" s="208"/>
      <c r="F34" s="25"/>
      <c r="G34" s="208"/>
      <c r="H34" s="25"/>
      <c r="I34" s="208"/>
      <c r="J34" s="25"/>
    </row>
    <row r="35" spans="1:10" ht="15.75">
      <c r="A35" s="27"/>
      <c r="B35" s="27" t="s">
        <v>77</v>
      </c>
      <c r="C35" s="25"/>
      <c r="D35" s="25"/>
      <c r="E35" s="208"/>
      <c r="F35" s="25"/>
      <c r="G35" s="208"/>
      <c r="H35" s="25"/>
      <c r="I35" s="208"/>
      <c r="J35" s="25"/>
    </row>
    <row r="36" spans="1:10" ht="15" customHeight="1">
      <c r="A36" s="25"/>
      <c r="B36" s="25"/>
      <c r="C36" s="25"/>
      <c r="D36" s="25"/>
      <c r="E36" s="208"/>
      <c r="F36" s="25"/>
      <c r="G36" s="208"/>
      <c r="H36" s="25"/>
      <c r="I36" s="208"/>
      <c r="J36" s="25"/>
    </row>
    <row r="37" spans="1:26" ht="15" customHeight="1" thickBot="1">
      <c r="A37" s="25"/>
      <c r="C37" s="612"/>
      <c r="D37" s="817" t="s">
        <v>74</v>
      </c>
      <c r="E37" s="817"/>
      <c r="F37" s="817"/>
      <c r="G37" s="817"/>
      <c r="H37" s="817"/>
      <c r="I37" s="817"/>
      <c r="J37" s="817"/>
      <c r="K37" s="645"/>
      <c r="L37" s="646"/>
      <c r="M37" s="645" t="s">
        <v>315</v>
      </c>
      <c r="N37" s="817" t="s">
        <v>75</v>
      </c>
      <c r="O37" s="817"/>
      <c r="P37" s="817"/>
      <c r="Q37" s="645" t="s">
        <v>316</v>
      </c>
      <c r="R37" s="817" t="s">
        <v>76</v>
      </c>
      <c r="S37" s="817"/>
      <c r="T37" s="817"/>
      <c r="U37" s="817"/>
      <c r="V37" s="817"/>
      <c r="W37" s="817"/>
      <c r="X37" s="817"/>
      <c r="Y37" s="817"/>
      <c r="Z37" s="818"/>
    </row>
    <row r="38" spans="1:26" ht="15">
      <c r="A38" s="25"/>
      <c r="C38" s="819"/>
      <c r="D38" s="815" t="s">
        <v>362</v>
      </c>
      <c r="E38" s="810" t="s">
        <v>316</v>
      </c>
      <c r="F38" s="815" t="s">
        <v>363</v>
      </c>
      <c r="G38" s="810" t="s">
        <v>316</v>
      </c>
      <c r="H38" s="815" t="s">
        <v>364</v>
      </c>
      <c r="I38" s="810" t="s">
        <v>316</v>
      </c>
      <c r="J38" s="815" t="s">
        <v>869</v>
      </c>
      <c r="K38" s="810" t="s">
        <v>316</v>
      </c>
      <c r="L38" s="815" t="s">
        <v>569</v>
      </c>
      <c r="M38" s="810" t="s">
        <v>315</v>
      </c>
      <c r="N38" s="815" t="s">
        <v>367</v>
      </c>
      <c r="O38" s="810" t="s">
        <v>316</v>
      </c>
      <c r="P38" s="613" t="s">
        <v>870</v>
      </c>
      <c r="Q38" s="810" t="s">
        <v>316</v>
      </c>
      <c r="R38" s="815" t="s">
        <v>516</v>
      </c>
      <c r="S38" s="810" t="s">
        <v>415</v>
      </c>
      <c r="T38" s="815" t="s">
        <v>872</v>
      </c>
      <c r="U38" s="810" t="s">
        <v>316</v>
      </c>
      <c r="V38" s="815" t="s">
        <v>349</v>
      </c>
      <c r="W38" s="810" t="s">
        <v>415</v>
      </c>
      <c r="X38" s="815" t="s">
        <v>352</v>
      </c>
      <c r="Y38" s="810" t="s">
        <v>415</v>
      </c>
      <c r="Z38" s="813" t="s">
        <v>356</v>
      </c>
    </row>
    <row r="39" spans="1:26" ht="15.75" thickBot="1">
      <c r="A39" s="25"/>
      <c r="C39" s="820"/>
      <c r="D39" s="816"/>
      <c r="E39" s="811"/>
      <c r="F39" s="816"/>
      <c r="G39" s="811"/>
      <c r="H39" s="816"/>
      <c r="I39" s="811"/>
      <c r="J39" s="816"/>
      <c r="K39" s="811"/>
      <c r="L39" s="816"/>
      <c r="M39" s="811"/>
      <c r="N39" s="816"/>
      <c r="O39" s="811"/>
      <c r="P39" s="610" t="s">
        <v>871</v>
      </c>
      <c r="Q39" s="811"/>
      <c r="R39" s="816"/>
      <c r="S39" s="811"/>
      <c r="T39" s="816"/>
      <c r="U39" s="811"/>
      <c r="V39" s="816"/>
      <c r="W39" s="811"/>
      <c r="X39" s="816"/>
      <c r="Y39" s="811"/>
      <c r="Z39" s="814"/>
    </row>
    <row r="40" spans="1:26" ht="15">
      <c r="A40" s="25"/>
      <c r="C40" s="621" t="s">
        <v>883</v>
      </c>
      <c r="D40" s="634" t="s">
        <v>895</v>
      </c>
      <c r="E40" s="620"/>
      <c r="F40" s="613"/>
      <c r="G40" s="620"/>
      <c r="H40" s="613"/>
      <c r="I40" s="620"/>
      <c r="J40" s="613"/>
      <c r="K40" s="620"/>
      <c r="L40" s="613"/>
      <c r="M40" s="620"/>
      <c r="N40" s="613"/>
      <c r="O40" s="620"/>
      <c r="P40" s="613"/>
      <c r="Q40" s="620"/>
      <c r="R40" s="634" t="s">
        <v>895</v>
      </c>
      <c r="S40" s="620"/>
      <c r="T40" s="613"/>
      <c r="U40" s="620"/>
      <c r="V40" s="613"/>
      <c r="W40" s="620"/>
      <c r="X40" s="613"/>
      <c r="Y40" s="620"/>
      <c r="Z40" s="614"/>
    </row>
    <row r="41" spans="1:26" ht="15">
      <c r="A41" s="25"/>
      <c r="C41" s="622" t="s">
        <v>884</v>
      </c>
      <c r="D41" s="630" t="s">
        <v>873</v>
      </c>
      <c r="E41" s="624"/>
      <c r="F41" s="623"/>
      <c r="G41" s="624"/>
      <c r="H41" s="623"/>
      <c r="I41" s="624"/>
      <c r="J41" s="623"/>
      <c r="K41" s="624"/>
      <c r="L41" s="623"/>
      <c r="M41" s="624"/>
      <c r="N41" s="623"/>
      <c r="O41" s="624"/>
      <c r="P41" s="623"/>
      <c r="Q41" s="624"/>
      <c r="R41" s="630"/>
      <c r="S41" s="624"/>
      <c r="T41" s="623"/>
      <c r="U41" s="624"/>
      <c r="V41" s="623"/>
      <c r="W41" s="624"/>
      <c r="X41" s="630" t="s">
        <v>874</v>
      </c>
      <c r="Y41" s="624"/>
      <c r="Z41" s="625"/>
    </row>
    <row r="42" spans="1:26" ht="15">
      <c r="A42" s="25"/>
      <c r="C42" s="621" t="s">
        <v>453</v>
      </c>
      <c r="D42" s="615">
        <v>17450</v>
      </c>
      <c r="E42" s="620"/>
      <c r="F42" s="613"/>
      <c r="G42" s="620"/>
      <c r="H42" s="613"/>
      <c r="I42" s="620"/>
      <c r="J42" s="613"/>
      <c r="K42" s="620"/>
      <c r="L42" s="613"/>
      <c r="M42" s="620" t="s">
        <v>315</v>
      </c>
      <c r="N42" s="613"/>
      <c r="O42" s="620"/>
      <c r="P42" s="613"/>
      <c r="Q42" s="620" t="s">
        <v>316</v>
      </c>
      <c r="R42" s="615">
        <v>18000</v>
      </c>
      <c r="S42" s="620"/>
      <c r="T42" s="613"/>
      <c r="U42" s="620"/>
      <c r="V42" s="613"/>
      <c r="W42" s="620" t="s">
        <v>415</v>
      </c>
      <c r="X42" s="615">
        <v>550</v>
      </c>
      <c r="Y42" s="620"/>
      <c r="Z42" s="614"/>
    </row>
    <row r="43" spans="1:26" ht="15">
      <c r="A43" s="25"/>
      <c r="C43" s="622" t="s">
        <v>885</v>
      </c>
      <c r="D43" s="630" t="s">
        <v>875</v>
      </c>
      <c r="E43" s="624"/>
      <c r="F43" s="623"/>
      <c r="G43" s="624"/>
      <c r="H43" s="623"/>
      <c r="I43" s="624"/>
      <c r="J43" s="635" t="s">
        <v>473</v>
      </c>
      <c r="K43" s="624"/>
      <c r="L43" s="623"/>
      <c r="M43" s="624"/>
      <c r="N43" s="623"/>
      <c r="O43" s="624"/>
      <c r="P43" s="623"/>
      <c r="Q43" s="624"/>
      <c r="R43" s="630"/>
      <c r="S43" s="624"/>
      <c r="T43" s="623"/>
      <c r="U43" s="624"/>
      <c r="V43" s="623"/>
      <c r="W43" s="624"/>
      <c r="X43" s="630"/>
      <c r="Y43" s="624"/>
      <c r="Z43" s="625"/>
    </row>
    <row r="44" spans="1:26" ht="15">
      <c r="A44" s="25"/>
      <c r="C44" s="621" t="s">
        <v>453</v>
      </c>
      <c r="D44" s="615">
        <v>15650</v>
      </c>
      <c r="E44" s="620"/>
      <c r="F44" s="613"/>
      <c r="G44" s="620"/>
      <c r="H44" s="613"/>
      <c r="I44" s="620" t="s">
        <v>316</v>
      </c>
      <c r="J44" s="615">
        <v>1800</v>
      </c>
      <c r="K44" s="620"/>
      <c r="L44" s="613"/>
      <c r="M44" s="620" t="s">
        <v>315</v>
      </c>
      <c r="N44" s="613"/>
      <c r="O44" s="620"/>
      <c r="P44" s="613"/>
      <c r="Q44" s="620" t="s">
        <v>316</v>
      </c>
      <c r="R44" s="628">
        <v>18000</v>
      </c>
      <c r="S44" s="620"/>
      <c r="T44" s="613"/>
      <c r="U44" s="620"/>
      <c r="V44" s="613"/>
      <c r="W44" s="620" t="s">
        <v>415</v>
      </c>
      <c r="X44" s="615">
        <v>550</v>
      </c>
      <c r="Y44" s="620"/>
      <c r="Z44" s="614"/>
    </row>
    <row r="45" spans="1:26" ht="15">
      <c r="A45" s="25"/>
      <c r="C45" s="622" t="s">
        <v>886</v>
      </c>
      <c r="D45" s="630"/>
      <c r="E45" s="624"/>
      <c r="F45" s="623"/>
      <c r="G45" s="624"/>
      <c r="H45" s="623"/>
      <c r="I45" s="624"/>
      <c r="J45" s="630"/>
      <c r="K45" s="624"/>
      <c r="L45" s="635" t="s">
        <v>900</v>
      </c>
      <c r="M45" s="624"/>
      <c r="N45" s="635" t="s">
        <v>900</v>
      </c>
      <c r="O45" s="624"/>
      <c r="P45" s="623"/>
      <c r="Q45" s="624"/>
      <c r="R45" s="630"/>
      <c r="S45" s="624"/>
      <c r="T45" s="623"/>
      <c r="U45" s="624"/>
      <c r="V45" s="623"/>
      <c r="W45" s="624"/>
      <c r="X45" s="630"/>
      <c r="Y45" s="624"/>
      <c r="Z45" s="625"/>
    </row>
    <row r="46" spans="1:26" ht="15">
      <c r="A46" s="25"/>
      <c r="C46" s="621" t="s">
        <v>453</v>
      </c>
      <c r="D46" s="615">
        <v>15650</v>
      </c>
      <c r="E46" s="620"/>
      <c r="F46" s="613"/>
      <c r="G46" s="620"/>
      <c r="H46" s="613"/>
      <c r="I46" s="620" t="s">
        <v>316</v>
      </c>
      <c r="J46" s="615">
        <v>1800</v>
      </c>
      <c r="K46" s="620" t="s">
        <v>316</v>
      </c>
      <c r="L46" s="615">
        <v>4200</v>
      </c>
      <c r="M46" s="620" t="s">
        <v>315</v>
      </c>
      <c r="N46" s="615">
        <v>4200</v>
      </c>
      <c r="O46" s="620"/>
      <c r="P46" s="613"/>
      <c r="Q46" s="620" t="s">
        <v>316</v>
      </c>
      <c r="R46" s="615">
        <v>18000</v>
      </c>
      <c r="S46" s="620"/>
      <c r="T46" s="613"/>
      <c r="U46" s="620"/>
      <c r="V46" s="613"/>
      <c r="W46" s="620" t="s">
        <v>327</v>
      </c>
      <c r="X46" s="615">
        <v>550</v>
      </c>
      <c r="Y46" s="620"/>
      <c r="Z46" s="614"/>
    </row>
    <row r="47" spans="1:26" ht="15">
      <c r="A47" s="25"/>
      <c r="C47" s="622" t="s">
        <v>887</v>
      </c>
      <c r="D47" s="630"/>
      <c r="E47" s="624"/>
      <c r="F47" s="623"/>
      <c r="G47" s="624"/>
      <c r="H47" s="637" t="s">
        <v>783</v>
      </c>
      <c r="I47" s="624"/>
      <c r="J47" s="630"/>
      <c r="K47" s="624"/>
      <c r="L47" s="630"/>
      <c r="M47" s="624"/>
      <c r="N47" s="637" t="s">
        <v>901</v>
      </c>
      <c r="O47" s="624"/>
      <c r="P47" s="623"/>
      <c r="Q47" s="624"/>
      <c r="R47" s="630"/>
      <c r="S47" s="624"/>
      <c r="T47" s="623"/>
      <c r="U47" s="624"/>
      <c r="V47" s="623"/>
      <c r="W47" s="624"/>
      <c r="X47" s="630"/>
      <c r="Y47" s="624"/>
      <c r="Z47" s="625"/>
    </row>
    <row r="48" spans="3:26" ht="15">
      <c r="C48" s="621" t="s">
        <v>453</v>
      </c>
      <c r="D48" s="615">
        <v>15650</v>
      </c>
      <c r="E48" s="620"/>
      <c r="F48" s="613"/>
      <c r="G48" s="620" t="s">
        <v>316</v>
      </c>
      <c r="H48" s="615">
        <v>900</v>
      </c>
      <c r="I48" s="620" t="s">
        <v>316</v>
      </c>
      <c r="J48" s="615">
        <v>1800</v>
      </c>
      <c r="K48" s="620" t="s">
        <v>316</v>
      </c>
      <c r="L48" s="615">
        <v>4200</v>
      </c>
      <c r="M48" s="620" t="s">
        <v>315</v>
      </c>
      <c r="N48" s="615">
        <v>5100</v>
      </c>
      <c r="O48" s="620"/>
      <c r="P48" s="613"/>
      <c r="Q48" s="620" t="s">
        <v>316</v>
      </c>
      <c r="R48" s="615">
        <v>18000</v>
      </c>
      <c r="S48" s="620"/>
      <c r="T48" s="613"/>
      <c r="U48" s="620"/>
      <c r="V48" s="613"/>
      <c r="W48" s="620" t="s">
        <v>415</v>
      </c>
      <c r="X48" s="615">
        <v>550</v>
      </c>
      <c r="Y48" s="620"/>
      <c r="Z48" s="614"/>
    </row>
    <row r="49" spans="1:26" ht="15">
      <c r="A49" s="25"/>
      <c r="C49" s="622" t="s">
        <v>888</v>
      </c>
      <c r="D49" s="630"/>
      <c r="E49" s="624"/>
      <c r="F49" s="635" t="s">
        <v>899</v>
      </c>
      <c r="G49" s="624"/>
      <c r="H49" s="630"/>
      <c r="I49" s="624"/>
      <c r="J49" s="630"/>
      <c r="K49" s="624"/>
      <c r="L49" s="630"/>
      <c r="M49" s="624"/>
      <c r="N49" s="630"/>
      <c r="O49" s="624"/>
      <c r="P49" s="623"/>
      <c r="Q49" s="624"/>
      <c r="R49" s="630"/>
      <c r="S49" s="624"/>
      <c r="T49" s="623"/>
      <c r="U49" s="624"/>
      <c r="V49" s="635" t="s">
        <v>899</v>
      </c>
      <c r="W49" s="624"/>
      <c r="X49" s="623"/>
      <c r="Y49" s="624"/>
      <c r="Z49" s="625"/>
    </row>
    <row r="50" spans="1:26" ht="15">
      <c r="A50" s="25"/>
      <c r="C50" s="621" t="s">
        <v>453</v>
      </c>
      <c r="D50" s="615">
        <v>15650</v>
      </c>
      <c r="E50" s="620" t="s">
        <v>316</v>
      </c>
      <c r="F50" s="615">
        <v>1500</v>
      </c>
      <c r="G50" s="620" t="s">
        <v>316</v>
      </c>
      <c r="H50" s="615">
        <v>900</v>
      </c>
      <c r="I50" s="620" t="s">
        <v>316</v>
      </c>
      <c r="J50" s="615">
        <v>1800</v>
      </c>
      <c r="K50" s="620" t="s">
        <v>316</v>
      </c>
      <c r="L50" s="615">
        <v>4200</v>
      </c>
      <c r="M50" s="620" t="s">
        <v>315</v>
      </c>
      <c r="N50" s="615">
        <v>5100</v>
      </c>
      <c r="O50" s="620"/>
      <c r="P50" s="613"/>
      <c r="Q50" s="620" t="s">
        <v>316</v>
      </c>
      <c r="R50" s="615">
        <v>18000</v>
      </c>
      <c r="S50" s="620"/>
      <c r="T50" s="613"/>
      <c r="U50" s="620" t="s">
        <v>316</v>
      </c>
      <c r="V50" s="615">
        <v>1500</v>
      </c>
      <c r="W50" s="620" t="s">
        <v>327</v>
      </c>
      <c r="X50" s="615">
        <v>550</v>
      </c>
      <c r="Y50" s="620"/>
      <c r="Z50" s="614"/>
    </row>
    <row r="51" spans="1:26" ht="15">
      <c r="A51" s="25"/>
      <c r="C51" s="622" t="s">
        <v>889</v>
      </c>
      <c r="D51" s="630" t="s">
        <v>876</v>
      </c>
      <c r="E51" s="624"/>
      <c r="F51" s="630"/>
      <c r="G51" s="624"/>
      <c r="H51" s="630"/>
      <c r="I51" s="624"/>
      <c r="J51" s="630"/>
      <c r="K51" s="624"/>
      <c r="L51" s="630"/>
      <c r="M51" s="624"/>
      <c r="N51" s="630"/>
      <c r="O51" s="624"/>
      <c r="P51" s="623"/>
      <c r="Q51" s="624"/>
      <c r="R51" s="630"/>
      <c r="S51" s="624"/>
      <c r="T51" s="623"/>
      <c r="U51" s="624"/>
      <c r="V51" s="630"/>
      <c r="W51" s="624"/>
      <c r="X51" s="630"/>
      <c r="Y51" s="624"/>
      <c r="Z51" s="631" t="s">
        <v>877</v>
      </c>
    </row>
    <row r="52" spans="1:26" ht="15">
      <c r="A52" s="25"/>
      <c r="C52" s="621" t="s">
        <v>453</v>
      </c>
      <c r="D52" s="615">
        <v>15400</v>
      </c>
      <c r="E52" s="620" t="s">
        <v>316</v>
      </c>
      <c r="F52" s="615">
        <v>1500</v>
      </c>
      <c r="G52" s="620" t="s">
        <v>316</v>
      </c>
      <c r="H52" s="615">
        <v>900</v>
      </c>
      <c r="I52" s="620" t="s">
        <v>316</v>
      </c>
      <c r="J52" s="615">
        <v>1800</v>
      </c>
      <c r="K52" s="620" t="s">
        <v>316</v>
      </c>
      <c r="L52" s="615">
        <v>4200</v>
      </c>
      <c r="M52" s="620" t="s">
        <v>315</v>
      </c>
      <c r="N52" s="615">
        <v>5100</v>
      </c>
      <c r="O52" s="620"/>
      <c r="P52" s="613"/>
      <c r="Q52" s="620" t="s">
        <v>316</v>
      </c>
      <c r="R52" s="615">
        <v>18000</v>
      </c>
      <c r="S52" s="620"/>
      <c r="T52" s="613"/>
      <c r="U52" s="620" t="s">
        <v>316</v>
      </c>
      <c r="V52" s="615">
        <v>1500</v>
      </c>
      <c r="W52" s="620" t="s">
        <v>415</v>
      </c>
      <c r="X52" s="615">
        <v>550</v>
      </c>
      <c r="Y52" s="620" t="s">
        <v>415</v>
      </c>
      <c r="Z52" s="616">
        <v>250</v>
      </c>
    </row>
    <row r="53" spans="1:26" ht="15">
      <c r="A53" s="25"/>
      <c r="C53" s="622" t="s">
        <v>890</v>
      </c>
      <c r="D53" s="635" t="s">
        <v>896</v>
      </c>
      <c r="E53" s="624"/>
      <c r="F53" s="630"/>
      <c r="G53" s="624"/>
      <c r="H53" s="630"/>
      <c r="I53" s="624"/>
      <c r="J53" s="630"/>
      <c r="K53" s="624"/>
      <c r="L53" s="630"/>
      <c r="M53" s="624"/>
      <c r="N53" s="630"/>
      <c r="O53" s="624"/>
      <c r="P53" s="623"/>
      <c r="Q53" s="624"/>
      <c r="R53" s="630"/>
      <c r="S53" s="624"/>
      <c r="T53" s="623"/>
      <c r="U53" s="624"/>
      <c r="V53" s="635" t="s">
        <v>896</v>
      </c>
      <c r="W53" s="624"/>
      <c r="X53" s="630"/>
      <c r="Y53" s="624"/>
      <c r="Z53" s="631"/>
    </row>
    <row r="54" spans="1:26" ht="15">
      <c r="A54" s="25"/>
      <c r="C54" s="621" t="s">
        <v>453</v>
      </c>
      <c r="D54" s="615">
        <v>16500</v>
      </c>
      <c r="E54" s="620" t="s">
        <v>316</v>
      </c>
      <c r="F54" s="615">
        <v>1500</v>
      </c>
      <c r="G54" s="620" t="s">
        <v>316</v>
      </c>
      <c r="H54" s="615">
        <v>900</v>
      </c>
      <c r="I54" s="620" t="s">
        <v>316</v>
      </c>
      <c r="J54" s="615">
        <v>1800</v>
      </c>
      <c r="K54" s="620" t="s">
        <v>316</v>
      </c>
      <c r="L54" s="615">
        <v>4200</v>
      </c>
      <c r="M54" s="620" t="s">
        <v>315</v>
      </c>
      <c r="N54" s="615">
        <v>5100</v>
      </c>
      <c r="O54" s="620"/>
      <c r="P54" s="613"/>
      <c r="Q54" s="620" t="s">
        <v>316</v>
      </c>
      <c r="R54" s="615">
        <v>18000</v>
      </c>
      <c r="S54" s="620"/>
      <c r="T54" s="613"/>
      <c r="U54" s="620" t="s">
        <v>316</v>
      </c>
      <c r="V54" s="615">
        <v>2600</v>
      </c>
      <c r="W54" s="620" t="s">
        <v>415</v>
      </c>
      <c r="X54" s="615">
        <v>550</v>
      </c>
      <c r="Y54" s="620" t="s">
        <v>415</v>
      </c>
      <c r="Z54" s="616">
        <v>250</v>
      </c>
    </row>
    <row r="55" spans="1:26" ht="15">
      <c r="A55" s="25"/>
      <c r="C55" s="622" t="s">
        <v>891</v>
      </c>
      <c r="D55" s="635" t="s">
        <v>897</v>
      </c>
      <c r="E55" s="624"/>
      <c r="F55" s="630"/>
      <c r="G55" s="624"/>
      <c r="H55" s="630"/>
      <c r="I55" s="624"/>
      <c r="J55" s="630"/>
      <c r="K55" s="624"/>
      <c r="L55" s="630"/>
      <c r="M55" s="624"/>
      <c r="N55" s="630"/>
      <c r="O55" s="624"/>
      <c r="P55" s="635" t="s">
        <v>897</v>
      </c>
      <c r="Q55" s="624"/>
      <c r="R55" s="630"/>
      <c r="S55" s="624"/>
      <c r="T55" s="623"/>
      <c r="U55" s="624"/>
      <c r="V55" s="630"/>
      <c r="W55" s="624"/>
      <c r="X55" s="630"/>
      <c r="Y55" s="624"/>
      <c r="Z55" s="631"/>
    </row>
    <row r="56" spans="1:26" ht="15">
      <c r="A56" s="25"/>
      <c r="C56" s="621" t="s">
        <v>453</v>
      </c>
      <c r="D56" s="628">
        <v>17900</v>
      </c>
      <c r="E56" s="624" t="s">
        <v>316</v>
      </c>
      <c r="F56" s="628">
        <v>1500</v>
      </c>
      <c r="G56" s="624" t="s">
        <v>316</v>
      </c>
      <c r="H56" s="628">
        <v>900</v>
      </c>
      <c r="I56" s="624" t="s">
        <v>316</v>
      </c>
      <c r="J56" s="628">
        <v>1800</v>
      </c>
      <c r="K56" s="624" t="s">
        <v>316</v>
      </c>
      <c r="L56" s="628">
        <v>4200</v>
      </c>
      <c r="M56" s="620" t="s">
        <v>315</v>
      </c>
      <c r="N56" s="615">
        <v>5100</v>
      </c>
      <c r="O56" s="620" t="s">
        <v>316</v>
      </c>
      <c r="P56" s="615">
        <v>1400</v>
      </c>
      <c r="Q56" s="620" t="s">
        <v>316</v>
      </c>
      <c r="R56" s="615">
        <v>18000</v>
      </c>
      <c r="S56" s="620"/>
      <c r="T56" s="613"/>
      <c r="U56" s="620" t="s">
        <v>316</v>
      </c>
      <c r="V56" s="615">
        <v>2600</v>
      </c>
      <c r="W56" s="620" t="s">
        <v>415</v>
      </c>
      <c r="X56" s="615">
        <v>550</v>
      </c>
      <c r="Y56" s="620" t="s">
        <v>415</v>
      </c>
      <c r="Z56" s="616">
        <v>250</v>
      </c>
    </row>
    <row r="57" spans="1:26" ht="15">
      <c r="A57" s="25"/>
      <c r="C57" s="622" t="s">
        <v>892</v>
      </c>
      <c r="D57" s="630" t="s">
        <v>878</v>
      </c>
      <c r="E57" s="632"/>
      <c r="F57" s="630"/>
      <c r="G57" s="632"/>
      <c r="H57" s="630"/>
      <c r="I57" s="632"/>
      <c r="J57" s="630"/>
      <c r="K57" s="632"/>
      <c r="L57" s="630"/>
      <c r="M57" s="624"/>
      <c r="N57" s="630" t="s">
        <v>879</v>
      </c>
      <c r="O57" s="624"/>
      <c r="P57" s="630"/>
      <c r="Q57" s="624"/>
      <c r="R57" s="630"/>
      <c r="S57" s="624"/>
      <c r="T57" s="623"/>
      <c r="U57" s="624"/>
      <c r="V57" s="630"/>
      <c r="W57" s="624"/>
      <c r="X57" s="630"/>
      <c r="Y57" s="624"/>
      <c r="Z57" s="631"/>
    </row>
    <row r="58" spans="1:26" ht="15">
      <c r="A58" s="25"/>
      <c r="C58" s="621" t="s">
        <v>453</v>
      </c>
      <c r="D58" s="615">
        <v>17500</v>
      </c>
      <c r="E58" s="620" t="s">
        <v>316</v>
      </c>
      <c r="F58" s="615">
        <v>1500</v>
      </c>
      <c r="G58" s="620" t="s">
        <v>316</v>
      </c>
      <c r="H58" s="615">
        <v>900</v>
      </c>
      <c r="I58" s="620" t="s">
        <v>316</v>
      </c>
      <c r="J58" s="615">
        <v>1800</v>
      </c>
      <c r="K58" s="620" t="s">
        <v>316</v>
      </c>
      <c r="L58" s="615">
        <v>4200</v>
      </c>
      <c r="M58" s="620" t="s">
        <v>315</v>
      </c>
      <c r="N58" s="615">
        <v>4700</v>
      </c>
      <c r="O58" s="620" t="s">
        <v>316</v>
      </c>
      <c r="P58" s="615">
        <v>1400</v>
      </c>
      <c r="Q58" s="620" t="s">
        <v>316</v>
      </c>
      <c r="R58" s="615">
        <v>18000</v>
      </c>
      <c r="S58" s="620"/>
      <c r="T58" s="613"/>
      <c r="U58" s="620" t="s">
        <v>316</v>
      </c>
      <c r="V58" s="615">
        <v>2600</v>
      </c>
      <c r="W58" s="620" t="s">
        <v>415</v>
      </c>
      <c r="X58" s="615">
        <v>550</v>
      </c>
      <c r="Y58" s="620" t="s">
        <v>415</v>
      </c>
      <c r="Z58" s="616">
        <v>250</v>
      </c>
    </row>
    <row r="59" spans="1:26" ht="15">
      <c r="A59" s="25"/>
      <c r="C59" s="622" t="s">
        <v>893</v>
      </c>
      <c r="D59" s="636" t="s">
        <v>898</v>
      </c>
      <c r="E59" s="624"/>
      <c r="F59" s="630" t="s">
        <v>880</v>
      </c>
      <c r="G59" s="624"/>
      <c r="H59" s="630"/>
      <c r="I59" s="624"/>
      <c r="J59" s="630"/>
      <c r="K59" s="624"/>
      <c r="L59" s="630"/>
      <c r="M59" s="624"/>
      <c r="N59" s="630"/>
      <c r="O59" s="624"/>
      <c r="P59" s="630"/>
      <c r="Q59" s="624"/>
      <c r="R59" s="630"/>
      <c r="S59" s="624"/>
      <c r="T59" s="623"/>
      <c r="U59" s="624"/>
      <c r="V59" s="630"/>
      <c r="W59" s="624"/>
      <c r="X59" s="630"/>
      <c r="Y59" s="624"/>
      <c r="Z59" s="631"/>
    </row>
    <row r="60" spans="1:26" ht="15">
      <c r="A60" s="25"/>
      <c r="C60" s="621" t="s">
        <v>453</v>
      </c>
      <c r="D60" s="633">
        <v>17800</v>
      </c>
      <c r="E60" s="620" t="s">
        <v>316</v>
      </c>
      <c r="F60" s="615">
        <v>1200</v>
      </c>
      <c r="G60" s="620" t="s">
        <v>316</v>
      </c>
      <c r="H60" s="615">
        <v>900</v>
      </c>
      <c r="I60" s="620" t="s">
        <v>316</v>
      </c>
      <c r="J60" s="615">
        <v>1800</v>
      </c>
      <c r="K60" s="620" t="s">
        <v>316</v>
      </c>
      <c r="L60" s="615">
        <v>4200</v>
      </c>
      <c r="M60" s="620" t="s">
        <v>315</v>
      </c>
      <c r="N60" s="615">
        <v>4700</v>
      </c>
      <c r="O60" s="620" t="s">
        <v>316</v>
      </c>
      <c r="P60" s="615">
        <v>1400</v>
      </c>
      <c r="Q60" s="620" t="s">
        <v>316</v>
      </c>
      <c r="R60" s="615">
        <v>18000</v>
      </c>
      <c r="S60" s="620"/>
      <c r="T60" s="613"/>
      <c r="U60" s="620" t="s">
        <v>316</v>
      </c>
      <c r="V60" s="615">
        <v>2600</v>
      </c>
      <c r="W60" s="620" t="s">
        <v>415</v>
      </c>
      <c r="X60" s="615">
        <v>550</v>
      </c>
      <c r="Y60" s="620" t="s">
        <v>415</v>
      </c>
      <c r="Z60" s="616">
        <v>250</v>
      </c>
    </row>
    <row r="61" spans="1:26" ht="15">
      <c r="A61" s="25"/>
      <c r="C61" s="622" t="s">
        <v>894</v>
      </c>
      <c r="D61" s="629" t="s">
        <v>881</v>
      </c>
      <c r="E61" s="624"/>
      <c r="F61" s="623"/>
      <c r="G61" s="624"/>
      <c r="H61" s="623"/>
      <c r="I61" s="624"/>
      <c r="J61" s="623"/>
      <c r="K61" s="624"/>
      <c r="L61" s="623"/>
      <c r="M61" s="624"/>
      <c r="N61" s="623"/>
      <c r="O61" s="624"/>
      <c r="P61" s="623"/>
      <c r="Q61" s="624"/>
      <c r="R61" s="623"/>
      <c r="S61" s="624"/>
      <c r="T61" s="623" t="s">
        <v>882</v>
      </c>
      <c r="U61" s="624"/>
      <c r="V61" s="623"/>
      <c r="W61" s="624"/>
      <c r="X61" s="623"/>
      <c r="Y61" s="624"/>
      <c r="Z61" s="625"/>
    </row>
    <row r="62" spans="1:26" ht="15.75" thickBot="1">
      <c r="A62" s="25"/>
      <c r="C62" s="627" t="s">
        <v>453</v>
      </c>
      <c r="D62" s="611">
        <v>16400</v>
      </c>
      <c r="E62" s="626" t="s">
        <v>316</v>
      </c>
      <c r="F62" s="611">
        <v>1200</v>
      </c>
      <c r="G62" s="626" t="s">
        <v>316</v>
      </c>
      <c r="H62" s="611">
        <v>900</v>
      </c>
      <c r="I62" s="626" t="s">
        <v>316</v>
      </c>
      <c r="J62" s="611">
        <v>1800</v>
      </c>
      <c r="K62" s="626" t="s">
        <v>316</v>
      </c>
      <c r="L62" s="611">
        <v>4200</v>
      </c>
      <c r="M62" s="626" t="s">
        <v>315</v>
      </c>
      <c r="N62" s="611">
        <v>4700</v>
      </c>
      <c r="O62" s="626" t="s">
        <v>316</v>
      </c>
      <c r="P62" s="611">
        <v>1400</v>
      </c>
      <c r="Q62" s="626" t="s">
        <v>316</v>
      </c>
      <c r="R62" s="611">
        <v>18000</v>
      </c>
      <c r="S62" s="626" t="s">
        <v>415</v>
      </c>
      <c r="T62" s="611">
        <v>1400</v>
      </c>
      <c r="U62" s="626" t="s">
        <v>316</v>
      </c>
      <c r="V62" s="611">
        <v>2600</v>
      </c>
      <c r="W62" s="626" t="s">
        <v>415</v>
      </c>
      <c r="X62" s="611">
        <v>550</v>
      </c>
      <c r="Y62" s="626" t="s">
        <v>415</v>
      </c>
      <c r="Z62" s="617">
        <v>250</v>
      </c>
    </row>
    <row r="63" ht="15.75" thickTop="1"/>
    <row r="66" ht="15.75">
      <c r="B66" s="27" t="s">
        <v>78</v>
      </c>
    </row>
    <row r="68" spans="2:12" ht="15.75" customHeight="1">
      <c r="B68" s="685" t="s">
        <v>221</v>
      </c>
      <c r="C68" s="686"/>
      <c r="D68" s="686"/>
      <c r="E68" s="686"/>
      <c r="F68" s="686"/>
      <c r="G68" s="686"/>
      <c r="H68" s="686"/>
      <c r="I68" s="686"/>
      <c r="J68" s="686"/>
      <c r="K68" s="686"/>
      <c r="L68" s="687"/>
    </row>
    <row r="69" spans="2:12" ht="15" customHeight="1">
      <c r="B69" s="688" t="s">
        <v>94</v>
      </c>
      <c r="C69" s="762"/>
      <c r="D69" s="762"/>
      <c r="E69" s="762"/>
      <c r="F69" s="762"/>
      <c r="G69" s="762"/>
      <c r="H69" s="762"/>
      <c r="I69" s="762"/>
      <c r="J69" s="762"/>
      <c r="K69" s="762"/>
      <c r="L69" s="763"/>
    </row>
    <row r="70" spans="2:12" ht="15" customHeight="1">
      <c r="B70" s="691" t="s">
        <v>217</v>
      </c>
      <c r="C70" s="765"/>
      <c r="D70" s="765"/>
      <c r="E70" s="765"/>
      <c r="F70" s="765"/>
      <c r="G70" s="765"/>
      <c r="H70" s="765"/>
      <c r="I70" s="765"/>
      <c r="J70" s="765"/>
      <c r="K70" s="765"/>
      <c r="L70" s="766"/>
    </row>
    <row r="71" spans="2:12" ht="15">
      <c r="B71" s="771"/>
      <c r="C71" s="772"/>
      <c r="D71" s="772"/>
      <c r="E71" s="772"/>
      <c r="F71" s="772"/>
      <c r="G71" s="772"/>
      <c r="H71" s="772"/>
      <c r="I71" s="494"/>
      <c r="J71" s="318"/>
      <c r="K71" s="494"/>
      <c r="L71" s="47"/>
    </row>
    <row r="72" spans="2:12" ht="15">
      <c r="B72" s="148" t="s">
        <v>348</v>
      </c>
      <c r="C72" s="55"/>
      <c r="D72" s="55"/>
      <c r="E72" s="55"/>
      <c r="F72" s="55"/>
      <c r="G72" s="55"/>
      <c r="H72" s="55"/>
      <c r="I72" s="495"/>
      <c r="J72" s="319"/>
      <c r="K72" s="495"/>
      <c r="L72" s="49"/>
    </row>
    <row r="73" spans="2:12" ht="15">
      <c r="B73" s="148" t="s">
        <v>349</v>
      </c>
      <c r="C73" s="55"/>
      <c r="D73" s="55"/>
      <c r="E73" s="55"/>
      <c r="F73" s="55"/>
      <c r="G73" s="55"/>
      <c r="H73" s="55"/>
      <c r="I73" s="495"/>
      <c r="J73" s="319"/>
      <c r="K73" s="495"/>
      <c r="L73" s="498">
        <v>2600</v>
      </c>
    </row>
    <row r="74" spans="2:12" ht="15">
      <c r="B74" s="148" t="s">
        <v>350</v>
      </c>
      <c r="C74" s="55"/>
      <c r="D74" s="55"/>
      <c r="E74" s="55"/>
      <c r="F74" s="55"/>
      <c r="G74" s="55"/>
      <c r="H74" s="55"/>
      <c r="I74" s="495"/>
      <c r="J74" s="319"/>
      <c r="K74" s="495"/>
      <c r="L74" s="49"/>
    </row>
    <row r="75" spans="2:12" ht="15">
      <c r="B75" s="148" t="s">
        <v>352</v>
      </c>
      <c r="C75" s="55"/>
      <c r="D75" s="55"/>
      <c r="E75" s="55"/>
      <c r="F75" s="55"/>
      <c r="G75" s="55"/>
      <c r="H75" s="55"/>
      <c r="I75" s="495"/>
      <c r="J75" s="497">
        <v>550</v>
      </c>
      <c r="K75" s="495"/>
      <c r="L75" s="49"/>
    </row>
    <row r="76" spans="2:12" ht="15">
      <c r="B76" s="148" t="s">
        <v>356</v>
      </c>
      <c r="C76" s="55"/>
      <c r="D76" s="55"/>
      <c r="E76" s="55"/>
      <c r="F76" s="55"/>
      <c r="G76" s="55"/>
      <c r="H76" s="55"/>
      <c r="I76" s="495"/>
      <c r="J76" s="326">
        <v>250</v>
      </c>
      <c r="K76" s="495"/>
      <c r="L76" s="49"/>
    </row>
    <row r="77" spans="2:12" ht="15">
      <c r="B77" s="148" t="s">
        <v>902</v>
      </c>
      <c r="C77" s="55"/>
      <c r="D77" s="55"/>
      <c r="E77" s="55"/>
      <c r="F77" s="55"/>
      <c r="G77" s="55"/>
      <c r="H77" s="55"/>
      <c r="I77" s="495"/>
      <c r="J77" s="319"/>
      <c r="K77" s="495"/>
      <c r="L77" s="329">
        <v>800</v>
      </c>
    </row>
    <row r="78" spans="2:12" ht="15.75" thickBot="1">
      <c r="B78" s="148" t="s">
        <v>355</v>
      </c>
      <c r="C78" s="55"/>
      <c r="D78" s="55"/>
      <c r="E78" s="55"/>
      <c r="F78" s="55"/>
      <c r="G78" s="55"/>
      <c r="H78" s="55"/>
      <c r="I78" s="495"/>
      <c r="J78" s="319"/>
      <c r="K78" s="495"/>
      <c r="L78" s="500">
        <v>1800</v>
      </c>
    </row>
    <row r="79" spans="2:12" ht="15.75" thickTop="1">
      <c r="B79" s="148"/>
      <c r="C79" s="55"/>
      <c r="D79" s="55"/>
      <c r="E79" s="55"/>
      <c r="F79" s="55"/>
      <c r="G79" s="55"/>
      <c r="H79" s="55"/>
      <c r="I79" s="495"/>
      <c r="J79" s="319"/>
      <c r="K79" s="495"/>
      <c r="L79" s="499"/>
    </row>
    <row r="80" spans="2:12" ht="15">
      <c r="B80" s="148"/>
      <c r="C80" s="55"/>
      <c r="D80" s="55"/>
      <c r="E80" s="55"/>
      <c r="F80" s="55"/>
      <c r="G80" s="55"/>
      <c r="H80" s="55"/>
      <c r="I80" s="495"/>
      <c r="J80" s="319"/>
      <c r="K80" s="495"/>
      <c r="L80" s="49"/>
    </row>
    <row r="81" spans="2:12" ht="15">
      <c r="B81" s="148"/>
      <c r="C81" s="55"/>
      <c r="D81" s="55"/>
      <c r="E81" s="55"/>
      <c r="F81" s="55"/>
      <c r="G81" s="55"/>
      <c r="H81" s="55"/>
      <c r="I81" s="495"/>
      <c r="J81" s="319"/>
      <c r="K81" s="495"/>
      <c r="L81" s="49"/>
    </row>
    <row r="82" spans="2:12" ht="15">
      <c r="B82" s="148"/>
      <c r="C82" s="55"/>
      <c r="D82" s="55"/>
      <c r="E82" s="55"/>
      <c r="F82" s="55"/>
      <c r="G82" s="55"/>
      <c r="H82" s="55"/>
      <c r="I82" s="495"/>
      <c r="J82" s="319"/>
      <c r="K82" s="495"/>
      <c r="L82" s="49"/>
    </row>
    <row r="83" spans="2:12" ht="15">
      <c r="B83" s="149"/>
      <c r="C83" s="57"/>
      <c r="D83" s="57"/>
      <c r="E83" s="57"/>
      <c r="F83" s="57"/>
      <c r="G83" s="57"/>
      <c r="H83" s="57"/>
      <c r="I83" s="496"/>
      <c r="J83" s="321"/>
      <c r="K83" s="496"/>
      <c r="L83" s="317"/>
    </row>
    <row r="84" ht="15.75">
      <c r="B84" s="27" t="s">
        <v>149</v>
      </c>
    </row>
    <row r="86" spans="2:12" ht="15.75" customHeight="1">
      <c r="B86" s="685" t="s">
        <v>221</v>
      </c>
      <c r="C86" s="686"/>
      <c r="D86" s="686"/>
      <c r="E86" s="686"/>
      <c r="F86" s="686"/>
      <c r="G86" s="686"/>
      <c r="H86" s="686"/>
      <c r="I86" s="686"/>
      <c r="J86" s="686"/>
      <c r="K86" s="686"/>
      <c r="L86" s="687"/>
    </row>
    <row r="87" spans="2:12" ht="15.75">
      <c r="B87" s="696" t="s">
        <v>99</v>
      </c>
      <c r="C87" s="697"/>
      <c r="D87" s="697"/>
      <c r="E87" s="697"/>
      <c r="F87" s="697"/>
      <c r="G87" s="697"/>
      <c r="H87" s="697"/>
      <c r="I87" s="697"/>
      <c r="J87" s="697"/>
      <c r="K87" s="697"/>
      <c r="L87" s="698"/>
    </row>
    <row r="88" spans="2:12" ht="15" customHeight="1">
      <c r="B88" s="691" t="s">
        <v>217</v>
      </c>
      <c r="C88" s="765"/>
      <c r="D88" s="765"/>
      <c r="E88" s="765"/>
      <c r="F88" s="765"/>
      <c r="G88" s="765"/>
      <c r="H88" s="765"/>
      <c r="I88" s="765"/>
      <c r="J88" s="765"/>
      <c r="K88" s="765"/>
      <c r="L88" s="766"/>
    </row>
    <row r="89" spans="2:12" ht="15">
      <c r="B89" s="367"/>
      <c r="C89" s="341"/>
      <c r="D89" s="341"/>
      <c r="E89" s="341"/>
      <c r="F89" s="341"/>
      <c r="G89" s="341"/>
      <c r="H89" s="341"/>
      <c r="I89" s="52"/>
      <c r="J89" s="52"/>
      <c r="K89" s="52"/>
      <c r="L89" s="499"/>
    </row>
    <row r="90" spans="2:12" ht="15">
      <c r="B90" s="148" t="s">
        <v>903</v>
      </c>
      <c r="C90" s="151"/>
      <c r="D90" s="151"/>
      <c r="E90" s="151"/>
      <c r="F90" s="151"/>
      <c r="G90" s="151"/>
      <c r="H90" s="151"/>
      <c r="I90" s="151"/>
      <c r="J90" s="151"/>
      <c r="K90" s="151"/>
      <c r="L90" s="501">
        <v>0</v>
      </c>
    </row>
    <row r="91" spans="2:12" ht="15">
      <c r="B91" s="148" t="s">
        <v>358</v>
      </c>
      <c r="C91" s="55"/>
      <c r="D91" s="55"/>
      <c r="E91" s="55"/>
      <c r="F91" s="55"/>
      <c r="G91" s="55"/>
      <c r="H91" s="55"/>
      <c r="I91" s="55"/>
      <c r="J91" s="55"/>
      <c r="K91" s="55"/>
      <c r="L91" s="322">
        <v>18000</v>
      </c>
    </row>
    <row r="92" spans="2:12" ht="15">
      <c r="B92" s="148" t="s">
        <v>403</v>
      </c>
      <c r="C92" s="55"/>
      <c r="D92" s="55"/>
      <c r="E92" s="55"/>
      <c r="F92" s="55"/>
      <c r="G92" s="55"/>
      <c r="H92" s="55"/>
      <c r="I92" s="55"/>
      <c r="J92" s="55"/>
      <c r="K92" s="55"/>
      <c r="L92" s="322">
        <v>1800</v>
      </c>
    </row>
    <row r="93" spans="2:12" ht="15">
      <c r="B93" s="148"/>
      <c r="C93" s="55"/>
      <c r="D93" s="55"/>
      <c r="E93" s="55"/>
      <c r="F93" s="55"/>
      <c r="G93" s="55"/>
      <c r="H93" s="55"/>
      <c r="I93" s="55"/>
      <c r="J93" s="55"/>
      <c r="K93" s="55"/>
      <c r="L93" s="323">
        <v>19800</v>
      </c>
    </row>
    <row r="94" spans="2:12" ht="15">
      <c r="B94" s="148" t="s">
        <v>360</v>
      </c>
      <c r="C94" s="55"/>
      <c r="D94" s="55"/>
      <c r="E94" s="55"/>
      <c r="F94" s="55"/>
      <c r="G94" s="55"/>
      <c r="H94" s="55"/>
      <c r="I94" s="55"/>
      <c r="J94" s="55"/>
      <c r="K94" s="55"/>
      <c r="L94" s="329">
        <v>-1400</v>
      </c>
    </row>
    <row r="95" spans="2:12" ht="15.75" thickBot="1">
      <c r="B95" s="148" t="s">
        <v>514</v>
      </c>
      <c r="C95" s="55"/>
      <c r="D95" s="55"/>
      <c r="E95" s="55"/>
      <c r="F95" s="55"/>
      <c r="G95" s="55"/>
      <c r="H95" s="55"/>
      <c r="I95" s="55"/>
      <c r="J95" s="55"/>
      <c r="K95" s="55"/>
      <c r="L95" s="324">
        <v>18400</v>
      </c>
    </row>
    <row r="96" spans="2:12" ht="15.75" thickTop="1">
      <c r="B96" s="148"/>
      <c r="C96" s="55"/>
      <c r="D96" s="55"/>
      <c r="E96" s="55"/>
      <c r="F96" s="55"/>
      <c r="G96" s="55"/>
      <c r="H96" s="55"/>
      <c r="I96" s="55"/>
      <c r="J96" s="55"/>
      <c r="K96" s="55"/>
      <c r="L96" s="499"/>
    </row>
    <row r="97" spans="2:12" ht="15">
      <c r="B97" s="148"/>
      <c r="C97" s="55"/>
      <c r="D97" s="55"/>
      <c r="E97" s="55"/>
      <c r="F97" s="55"/>
      <c r="G97" s="55"/>
      <c r="H97" s="55"/>
      <c r="I97" s="55"/>
      <c r="J97" s="55"/>
      <c r="K97" s="55"/>
      <c r="L97" s="47"/>
    </row>
    <row r="98" spans="2:12" ht="15">
      <c r="B98" s="149"/>
      <c r="C98" s="57"/>
      <c r="D98" s="57"/>
      <c r="E98" s="57"/>
      <c r="F98" s="57"/>
      <c r="G98" s="57"/>
      <c r="H98" s="57"/>
      <c r="I98" s="57"/>
      <c r="J98" s="57"/>
      <c r="K98" s="57"/>
      <c r="L98" s="150"/>
    </row>
    <row r="99" ht="15.75">
      <c r="B99" s="27" t="s">
        <v>222</v>
      </c>
    </row>
    <row r="101" spans="2:18" ht="15.75" customHeight="1">
      <c r="B101" s="685" t="s">
        <v>904</v>
      </c>
      <c r="C101" s="686"/>
      <c r="D101" s="686"/>
      <c r="E101" s="686"/>
      <c r="F101" s="686"/>
      <c r="G101" s="686"/>
      <c r="H101" s="686"/>
      <c r="I101" s="686"/>
      <c r="J101" s="686"/>
      <c r="K101" s="686"/>
      <c r="L101" s="686"/>
      <c r="M101" s="686"/>
      <c r="N101" s="686"/>
      <c r="O101" s="686"/>
      <c r="P101" s="686"/>
      <c r="Q101" s="686"/>
      <c r="R101" s="687"/>
    </row>
    <row r="102" spans="2:18" ht="15.75">
      <c r="B102" s="696" t="s">
        <v>102</v>
      </c>
      <c r="C102" s="697"/>
      <c r="D102" s="697"/>
      <c r="E102" s="697"/>
      <c r="F102" s="697"/>
      <c r="G102" s="697"/>
      <c r="H102" s="697"/>
      <c r="I102" s="697"/>
      <c r="J102" s="697"/>
      <c r="K102" s="697"/>
      <c r="L102" s="697"/>
      <c r="M102" s="697"/>
      <c r="N102" s="697"/>
      <c r="O102" s="697"/>
      <c r="P102" s="697"/>
      <c r="Q102" s="697"/>
      <c r="R102" s="698"/>
    </row>
    <row r="103" spans="2:18" ht="15.75">
      <c r="B103" s="780" t="s">
        <v>263</v>
      </c>
      <c r="C103" s="781"/>
      <c r="D103" s="781"/>
      <c r="E103" s="781"/>
      <c r="F103" s="781"/>
      <c r="G103" s="781"/>
      <c r="H103" s="781"/>
      <c r="I103" s="781"/>
      <c r="J103" s="781"/>
      <c r="K103" s="781"/>
      <c r="L103" s="781"/>
      <c r="M103" s="781"/>
      <c r="N103" s="781"/>
      <c r="O103" s="781"/>
      <c r="P103" s="781"/>
      <c r="Q103" s="781"/>
      <c r="R103" s="782"/>
    </row>
    <row r="104" spans="2:18" ht="15.75">
      <c r="B104" s="808" t="s">
        <v>74</v>
      </c>
      <c r="C104" s="779"/>
      <c r="D104" s="779"/>
      <c r="E104" s="779"/>
      <c r="F104" s="779"/>
      <c r="G104" s="779"/>
      <c r="H104" s="779"/>
      <c r="I104" s="809"/>
      <c r="J104" s="502"/>
      <c r="K104" s="779" t="s">
        <v>75</v>
      </c>
      <c r="L104" s="779"/>
      <c r="M104" s="779"/>
      <c r="N104" s="779"/>
      <c r="O104" s="503"/>
      <c r="P104" s="503"/>
      <c r="Q104" s="503"/>
      <c r="R104" s="114"/>
    </row>
    <row r="105" spans="2:18" ht="15">
      <c r="B105" s="53" t="s">
        <v>362</v>
      </c>
      <c r="C105" s="55"/>
      <c r="D105" s="55"/>
      <c r="E105" s="465"/>
      <c r="F105" s="11"/>
      <c r="G105" s="11"/>
      <c r="H105" s="802">
        <v>16400</v>
      </c>
      <c r="I105" s="803"/>
      <c r="J105" s="53" t="s">
        <v>367</v>
      </c>
      <c r="K105" s="55"/>
      <c r="L105" s="465"/>
      <c r="M105" s="510"/>
      <c r="N105" s="11"/>
      <c r="O105" s="510"/>
      <c r="P105" s="510"/>
      <c r="Q105" s="510"/>
      <c r="R105" s="513">
        <v>4700</v>
      </c>
    </row>
    <row r="106" spans="2:18" ht="15.75">
      <c r="B106" s="504" t="s">
        <v>363</v>
      </c>
      <c r="C106" s="505"/>
      <c r="D106" s="505"/>
      <c r="E106" s="506"/>
      <c r="F106" s="502"/>
      <c r="G106" s="502"/>
      <c r="H106" s="804">
        <v>1200</v>
      </c>
      <c r="I106" s="805"/>
      <c r="J106" s="504" t="s">
        <v>905</v>
      </c>
      <c r="K106" s="505"/>
      <c r="L106" s="506"/>
      <c r="M106" s="503"/>
      <c r="N106" s="502"/>
      <c r="O106" s="511"/>
      <c r="P106" s="511"/>
      <c r="Q106" s="511"/>
      <c r="R106" s="515">
        <v>1400</v>
      </c>
    </row>
    <row r="107" spans="2:18" ht="15.75">
      <c r="B107" s="53" t="s">
        <v>364</v>
      </c>
      <c r="C107" s="54"/>
      <c r="D107" s="54"/>
      <c r="E107" s="310"/>
      <c r="F107" s="11"/>
      <c r="G107" s="11"/>
      <c r="H107" s="804">
        <v>900</v>
      </c>
      <c r="I107" s="805"/>
      <c r="J107" s="53" t="s">
        <v>508</v>
      </c>
      <c r="K107" s="638"/>
      <c r="L107" s="638"/>
      <c r="M107" s="638"/>
      <c r="N107" s="638"/>
      <c r="O107" s="638"/>
      <c r="P107" s="638"/>
      <c r="Q107" s="638"/>
      <c r="R107" s="644">
        <v>6100</v>
      </c>
    </row>
    <row r="108" spans="2:18" ht="15.75">
      <c r="B108" s="504" t="s">
        <v>365</v>
      </c>
      <c r="C108" s="505"/>
      <c r="D108" s="505"/>
      <c r="E108" s="506"/>
      <c r="F108" s="502"/>
      <c r="G108" s="502"/>
      <c r="H108" s="806">
        <v>1800</v>
      </c>
      <c r="I108" s="807"/>
      <c r="J108" s="709" t="s">
        <v>368</v>
      </c>
      <c r="K108" s="710"/>
      <c r="L108" s="710"/>
      <c r="M108" s="710"/>
      <c r="N108" s="710"/>
      <c r="O108" s="710"/>
      <c r="P108" s="710"/>
      <c r="Q108" s="710"/>
      <c r="R108" s="767"/>
    </row>
    <row r="109" spans="2:18" ht="15.75">
      <c r="B109" s="53" t="s">
        <v>569</v>
      </c>
      <c r="C109" s="55"/>
      <c r="D109" s="55"/>
      <c r="E109" s="465"/>
      <c r="F109" s="11"/>
      <c r="G109" s="11"/>
      <c r="H109" s="806">
        <v>4200</v>
      </c>
      <c r="I109" s="812"/>
      <c r="J109" s="639" t="s">
        <v>516</v>
      </c>
      <c r="K109" s="341"/>
      <c r="L109" s="640"/>
      <c r="M109" s="641"/>
      <c r="N109" s="43"/>
      <c r="O109" s="641"/>
      <c r="P109" s="641"/>
      <c r="Q109" s="641"/>
      <c r="R109" s="515">
        <v>18400</v>
      </c>
    </row>
    <row r="110" spans="2:18" ht="15.75" thickBot="1">
      <c r="B110" s="53" t="s">
        <v>366</v>
      </c>
      <c r="C110" s="508"/>
      <c r="D110" s="508"/>
      <c r="E110" s="509"/>
      <c r="F110" s="502"/>
      <c r="G110" s="502"/>
      <c r="H110" s="800">
        <v>24500</v>
      </c>
      <c r="I110" s="801"/>
      <c r="J110" s="512" t="s">
        <v>370</v>
      </c>
      <c r="K110" s="508"/>
      <c r="L110" s="509"/>
      <c r="M110" s="503"/>
      <c r="N110" s="502"/>
      <c r="O110" s="511"/>
      <c r="P110" s="511"/>
      <c r="Q110" s="511"/>
      <c r="R110" s="524">
        <v>24500</v>
      </c>
    </row>
    <row r="111" spans="2:18" ht="15.75" thickTop="1">
      <c r="B111" s="53"/>
      <c r="C111" s="55"/>
      <c r="D111" s="55"/>
      <c r="E111" s="465"/>
      <c r="F111" s="11"/>
      <c r="G111" s="11"/>
      <c r="H111" s="43"/>
      <c r="I111" s="643"/>
      <c r="J111" s="309"/>
      <c r="K111" s="55"/>
      <c r="L111" s="465"/>
      <c r="M111" s="510"/>
      <c r="N111" s="11"/>
      <c r="O111" s="510"/>
      <c r="P111" s="510"/>
      <c r="Q111" s="510"/>
      <c r="R111" s="642"/>
    </row>
    <row r="112" spans="2:18" ht="15">
      <c r="B112" s="504"/>
      <c r="C112" s="508"/>
      <c r="D112" s="508"/>
      <c r="E112" s="509"/>
      <c r="F112" s="502"/>
      <c r="G112" s="502"/>
      <c r="H112" s="99"/>
      <c r="I112" s="342"/>
      <c r="J112" s="507"/>
      <c r="K112" s="505"/>
      <c r="L112" s="506"/>
      <c r="M112" s="503"/>
      <c r="N112" s="502"/>
      <c r="O112" s="511"/>
      <c r="P112" s="511"/>
      <c r="Q112" s="511"/>
      <c r="R112" s="343"/>
    </row>
    <row r="113" spans="2:18" ht="15">
      <c r="B113" s="53"/>
      <c r="C113" s="55"/>
      <c r="D113" s="55"/>
      <c r="E113" s="465"/>
      <c r="F113" s="11"/>
      <c r="G113" s="11"/>
      <c r="H113" s="11"/>
      <c r="I113" s="334"/>
      <c r="J113" s="467"/>
      <c r="K113" s="55"/>
      <c r="L113" s="465"/>
      <c r="M113" s="510"/>
      <c r="N113" s="11"/>
      <c r="O113" s="510"/>
      <c r="P113" s="510"/>
      <c r="Q113" s="510"/>
      <c r="R113" s="338"/>
    </row>
    <row r="114" spans="2:18" ht="15">
      <c r="B114" s="56"/>
      <c r="C114" s="57"/>
      <c r="D114" s="57"/>
      <c r="E114" s="466"/>
      <c r="F114" s="14"/>
      <c r="G114" s="14"/>
      <c r="H114" s="14"/>
      <c r="I114" s="459"/>
      <c r="J114" s="468"/>
      <c r="K114" s="57"/>
      <c r="L114" s="466"/>
      <c r="M114" s="136"/>
      <c r="N114" s="14"/>
      <c r="O114" s="136"/>
      <c r="P114" s="136"/>
      <c r="Q114" s="136"/>
      <c r="R114" s="460"/>
    </row>
    <row r="116" ht="15.75" customHeight="1">
      <c r="B116" s="27" t="s">
        <v>223</v>
      </c>
    </row>
    <row r="118" spans="2:18" ht="15">
      <c r="B118" s="3" t="s">
        <v>906</v>
      </c>
      <c r="C118" s="4"/>
      <c r="D118" s="4"/>
      <c r="E118" s="618"/>
      <c r="F118" s="4"/>
      <c r="G118" s="618"/>
      <c r="H118" s="4"/>
      <c r="I118" s="618"/>
      <c r="J118" s="4"/>
      <c r="K118" s="618"/>
      <c r="L118" s="4"/>
      <c r="M118" s="4"/>
      <c r="N118" s="618"/>
      <c r="O118" s="4"/>
      <c r="P118" s="618"/>
      <c r="Q118" s="4"/>
      <c r="R118" s="5"/>
    </row>
    <row r="119" spans="2:18" ht="15">
      <c r="B119" s="10" t="s">
        <v>907</v>
      </c>
      <c r="C119" s="11"/>
      <c r="D119" s="11"/>
      <c r="E119" s="510"/>
      <c r="F119" s="11"/>
      <c r="G119" s="510"/>
      <c r="H119" s="11"/>
      <c r="I119" s="510"/>
      <c r="J119" s="11"/>
      <c r="K119" s="510"/>
      <c r="L119" s="11"/>
      <c r="M119" s="11"/>
      <c r="N119" s="510"/>
      <c r="O119" s="11"/>
      <c r="P119" s="510"/>
      <c r="Q119" s="11"/>
      <c r="R119" s="12"/>
    </row>
    <row r="120" spans="2:18" ht="15">
      <c r="B120" s="10"/>
      <c r="C120" s="11"/>
      <c r="D120" s="11"/>
      <c r="E120" s="510"/>
      <c r="F120" s="11"/>
      <c r="G120" s="510"/>
      <c r="H120" s="11"/>
      <c r="I120" s="510"/>
      <c r="J120" s="11"/>
      <c r="K120" s="510"/>
      <c r="L120" s="11"/>
      <c r="M120" s="11"/>
      <c r="N120" s="510"/>
      <c r="O120" s="11"/>
      <c r="P120" s="510"/>
      <c r="Q120" s="11"/>
      <c r="R120" s="12"/>
    </row>
    <row r="121" spans="2:18" ht="15">
      <c r="B121" s="7"/>
      <c r="C121" s="8"/>
      <c r="D121" s="8"/>
      <c r="E121" s="619"/>
      <c r="F121" s="8"/>
      <c r="G121" s="619"/>
      <c r="H121" s="8"/>
      <c r="I121" s="619"/>
      <c r="J121" s="8"/>
      <c r="K121" s="619"/>
      <c r="L121" s="8"/>
      <c r="M121" s="8"/>
      <c r="N121" s="619"/>
      <c r="O121" s="8"/>
      <c r="P121" s="619"/>
      <c r="Q121" s="8"/>
      <c r="R121" s="9"/>
    </row>
  </sheetData>
  <sheetProtection/>
  <mergeCells count="48">
    <mergeCell ref="D37:J37"/>
    <mergeCell ref="N37:P37"/>
    <mergeCell ref="B70:L70"/>
    <mergeCell ref="R37:Z37"/>
    <mergeCell ref="C38:C39"/>
    <mergeCell ref="D38:D39"/>
    <mergeCell ref="E38:E39"/>
    <mergeCell ref="F38:F39"/>
    <mergeCell ref="G38:G39"/>
    <mergeCell ref="H38:H39"/>
    <mergeCell ref="I38:I39"/>
    <mergeCell ref="J38:J39"/>
    <mergeCell ref="K38:K39"/>
    <mergeCell ref="L38:L39"/>
    <mergeCell ref="M38:M39"/>
    <mergeCell ref="N38:N39"/>
    <mergeCell ref="O38:O39"/>
    <mergeCell ref="Q38:Q39"/>
    <mergeCell ref="X38:X39"/>
    <mergeCell ref="Z38:Z39"/>
    <mergeCell ref="B68:L68"/>
    <mergeCell ref="R38:R39"/>
    <mergeCell ref="S38:S39"/>
    <mergeCell ref="T38:T39"/>
    <mergeCell ref="U38:U39"/>
    <mergeCell ref="V38:V39"/>
    <mergeCell ref="B87:L87"/>
    <mergeCell ref="B88:L88"/>
    <mergeCell ref="W38:W39"/>
    <mergeCell ref="H109:I109"/>
    <mergeCell ref="Y38:Y39"/>
    <mergeCell ref="B71:H71"/>
    <mergeCell ref="H110:I110"/>
    <mergeCell ref="C5:V8"/>
    <mergeCell ref="C10:V11"/>
    <mergeCell ref="C12:V13"/>
    <mergeCell ref="J108:R108"/>
    <mergeCell ref="B101:R101"/>
    <mergeCell ref="B102:R102"/>
    <mergeCell ref="B103:R103"/>
    <mergeCell ref="H105:I105"/>
    <mergeCell ref="H106:I106"/>
    <mergeCell ref="H107:I107"/>
    <mergeCell ref="H108:I108"/>
    <mergeCell ref="B104:I104"/>
    <mergeCell ref="K104:N104"/>
    <mergeCell ref="B69:L69"/>
    <mergeCell ref="B86:L86"/>
  </mergeCells>
  <printOptions/>
  <pageMargins left="0.7" right="0.7" top="0.75" bottom="0.75" header="0.3" footer="0.3"/>
  <pageSetup horizontalDpi="600" verticalDpi="600" orientation="landscape"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7.xml><?xml version="1.0" encoding="utf-8"?>
<worksheet xmlns="http://schemas.openxmlformats.org/spreadsheetml/2006/main" xmlns:r="http://schemas.openxmlformats.org/officeDocument/2006/relationships">
  <sheetPr>
    <tabColor rgb="FF7030A0"/>
  </sheetPr>
  <dimension ref="A1:J68"/>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16384" width="9.140625" style="1" customWidth="1"/>
  </cols>
  <sheetData>
    <row r="1" ht="15.75">
      <c r="A1" s="19" t="s">
        <v>224</v>
      </c>
    </row>
    <row r="2" spans="2:10" ht="15">
      <c r="B2" s="25"/>
      <c r="C2" s="25"/>
      <c r="D2" s="25"/>
      <c r="E2" s="25"/>
      <c r="F2" s="25"/>
      <c r="G2" s="25"/>
      <c r="H2" s="25"/>
      <c r="I2" s="25"/>
      <c r="J2" s="25"/>
    </row>
    <row r="3" spans="2:10" ht="15" customHeight="1">
      <c r="B3" s="27" t="s">
        <v>72</v>
      </c>
      <c r="C3" s="25"/>
      <c r="D3" s="25"/>
      <c r="E3" s="25"/>
      <c r="F3" s="25"/>
      <c r="G3" s="25"/>
      <c r="H3" s="25"/>
      <c r="I3" s="25"/>
      <c r="J3" s="25"/>
    </row>
    <row r="4" spans="2:10" ht="15">
      <c r="B4" s="25"/>
      <c r="C4" s="25"/>
      <c r="D4" s="25"/>
      <c r="E4" s="25"/>
      <c r="F4" s="25"/>
      <c r="G4" s="25"/>
      <c r="H4" s="25"/>
      <c r="I4" s="25"/>
      <c r="J4" s="25"/>
    </row>
    <row r="5" spans="2:10" ht="15">
      <c r="B5" s="28" t="s">
        <v>0</v>
      </c>
      <c r="C5" s="667" t="s">
        <v>225</v>
      </c>
      <c r="D5" s="667"/>
      <c r="E5" s="667"/>
      <c r="F5" s="667"/>
      <c r="G5" s="667"/>
      <c r="H5" s="667"/>
      <c r="I5" s="667"/>
      <c r="J5" s="667"/>
    </row>
    <row r="6" spans="2:10" ht="15">
      <c r="B6" s="25"/>
      <c r="C6" s="25"/>
      <c r="D6" s="25"/>
      <c r="E6" s="25"/>
      <c r="F6" s="25"/>
      <c r="G6" s="25"/>
      <c r="H6" s="25"/>
      <c r="I6" s="25"/>
      <c r="J6" s="25"/>
    </row>
    <row r="7" spans="2:10" ht="15">
      <c r="B7" s="29" t="s">
        <v>2</v>
      </c>
      <c r="C7" s="667" t="s">
        <v>226</v>
      </c>
      <c r="D7" s="667"/>
      <c r="E7" s="667"/>
      <c r="F7" s="667"/>
      <c r="G7" s="667"/>
      <c r="H7" s="667"/>
      <c r="I7" s="667"/>
      <c r="J7" s="667"/>
    </row>
    <row r="8" spans="2:10" ht="15">
      <c r="B8" s="26"/>
      <c r="C8" s="25"/>
      <c r="D8" s="25"/>
      <c r="E8" s="25"/>
      <c r="F8" s="25"/>
      <c r="G8" s="25"/>
      <c r="H8" s="25"/>
      <c r="I8" s="25"/>
      <c r="J8" s="25"/>
    </row>
    <row r="9" spans="2:10" ht="15">
      <c r="B9" s="29" t="s">
        <v>4</v>
      </c>
      <c r="C9" s="667" t="s">
        <v>227</v>
      </c>
      <c r="D9" s="667"/>
      <c r="E9" s="667"/>
      <c r="F9" s="667"/>
      <c r="G9" s="667"/>
      <c r="H9" s="667"/>
      <c r="I9" s="667"/>
      <c r="J9" s="667"/>
    </row>
    <row r="10" spans="2:10" ht="15">
      <c r="B10" s="26"/>
      <c r="C10" s="25"/>
      <c r="D10" s="25"/>
      <c r="E10" s="25"/>
      <c r="F10" s="25"/>
      <c r="G10" s="25"/>
      <c r="H10" s="25"/>
      <c r="I10" s="25"/>
      <c r="J10" s="25"/>
    </row>
    <row r="11" spans="2:10" ht="15">
      <c r="B11" s="29" t="s">
        <v>7</v>
      </c>
      <c r="C11" s="667" t="s">
        <v>228</v>
      </c>
      <c r="D11" s="667"/>
      <c r="E11" s="667"/>
      <c r="F11" s="667"/>
      <c r="G11" s="667"/>
      <c r="H11" s="667"/>
      <c r="I11" s="667"/>
      <c r="J11" s="667"/>
    </row>
    <row r="12" spans="2:10" ht="15">
      <c r="B12" s="26"/>
      <c r="C12" s="25"/>
      <c r="D12" s="25"/>
      <c r="E12" s="25"/>
      <c r="F12" s="25"/>
      <c r="G12" s="25"/>
      <c r="H12" s="25"/>
      <c r="I12" s="25"/>
      <c r="J12" s="25"/>
    </row>
    <row r="13" spans="2:10" ht="15">
      <c r="B13" s="29" t="s">
        <v>10</v>
      </c>
      <c r="C13" s="667" t="s">
        <v>229</v>
      </c>
      <c r="D13" s="667"/>
      <c r="E13" s="667"/>
      <c r="F13" s="667"/>
      <c r="G13" s="667"/>
      <c r="H13" s="667"/>
      <c r="I13" s="667"/>
      <c r="J13" s="667"/>
    </row>
    <row r="14" spans="2:10" ht="15">
      <c r="B14" s="26"/>
      <c r="C14" s="25"/>
      <c r="D14" s="25"/>
      <c r="E14" s="25"/>
      <c r="F14" s="25"/>
      <c r="G14" s="25"/>
      <c r="H14" s="25"/>
      <c r="I14" s="25"/>
      <c r="J14" s="25"/>
    </row>
    <row r="15" spans="2:10" ht="15">
      <c r="B15" s="29" t="s">
        <v>12</v>
      </c>
      <c r="C15" s="667" t="s">
        <v>230</v>
      </c>
      <c r="D15" s="667"/>
      <c r="E15" s="667"/>
      <c r="F15" s="667"/>
      <c r="G15" s="667"/>
      <c r="H15" s="667"/>
      <c r="I15" s="667"/>
      <c r="J15" s="667"/>
    </row>
    <row r="16" spans="2:10" ht="15">
      <c r="B16" s="26"/>
      <c r="C16" s="667"/>
      <c r="D16" s="667"/>
      <c r="E16" s="667"/>
      <c r="F16" s="667"/>
      <c r="G16" s="667"/>
      <c r="H16" s="667"/>
      <c r="I16" s="667"/>
      <c r="J16" s="667"/>
    </row>
    <row r="17" spans="2:10" ht="15">
      <c r="B17" s="26"/>
      <c r="C17" s="25"/>
      <c r="D17" s="25"/>
      <c r="E17" s="25"/>
      <c r="F17" s="25"/>
      <c r="G17" s="25"/>
      <c r="H17" s="25"/>
      <c r="I17" s="25"/>
      <c r="J17" s="25"/>
    </row>
    <row r="18" spans="2:10" ht="15">
      <c r="B18" s="29" t="s">
        <v>16</v>
      </c>
      <c r="C18" s="667" t="s">
        <v>231</v>
      </c>
      <c r="D18" s="667"/>
      <c r="E18" s="667"/>
      <c r="F18" s="667"/>
      <c r="G18" s="667"/>
      <c r="H18" s="667"/>
      <c r="I18" s="667"/>
      <c r="J18" s="667"/>
    </row>
    <row r="19" spans="2:10" ht="15">
      <c r="B19" s="26"/>
      <c r="C19" s="25"/>
      <c r="D19" s="25"/>
      <c r="E19" s="25"/>
      <c r="F19" s="25"/>
      <c r="G19" s="25"/>
      <c r="H19" s="25"/>
      <c r="I19" s="25"/>
      <c r="J19" s="25"/>
    </row>
    <row r="20" spans="2:10" ht="15">
      <c r="B20" s="26"/>
      <c r="C20" s="25"/>
      <c r="D20" s="25"/>
      <c r="E20" s="25"/>
      <c r="F20" s="25"/>
      <c r="G20" s="25"/>
      <c r="H20" s="25"/>
      <c r="I20" s="25"/>
      <c r="J20" s="25"/>
    </row>
    <row r="21" spans="2:10" ht="15">
      <c r="B21" s="26"/>
      <c r="C21" s="26"/>
      <c r="D21" s="26"/>
      <c r="E21" s="26"/>
      <c r="F21" s="26"/>
      <c r="G21" s="26"/>
      <c r="H21" s="26"/>
      <c r="I21" s="26"/>
      <c r="J21" s="26"/>
    </row>
    <row r="22" spans="1:10" ht="15.75">
      <c r="A22" s="19" t="s">
        <v>49</v>
      </c>
      <c r="B22" s="26"/>
      <c r="C22" s="25"/>
      <c r="D22" s="25"/>
      <c r="E22" s="25"/>
      <c r="F22" s="25"/>
      <c r="G22" s="25"/>
      <c r="H22" s="25"/>
      <c r="I22" s="25"/>
      <c r="J22" s="25"/>
    </row>
    <row r="23" spans="1:10" ht="15.75">
      <c r="A23" s="19"/>
      <c r="B23" s="26"/>
      <c r="C23" s="25"/>
      <c r="D23" s="25"/>
      <c r="E23" s="25"/>
      <c r="F23" s="25"/>
      <c r="G23" s="25"/>
      <c r="H23" s="25"/>
      <c r="I23" s="25"/>
      <c r="J23" s="25"/>
    </row>
    <row r="24" spans="1:10" ht="15.75">
      <c r="A24" s="19"/>
      <c r="B24" s="27" t="s">
        <v>77</v>
      </c>
      <c r="C24" s="25"/>
      <c r="D24" s="25"/>
      <c r="E24" s="25"/>
      <c r="F24" s="25"/>
      <c r="G24" s="25"/>
      <c r="H24" s="25"/>
      <c r="I24" s="25"/>
      <c r="J24" s="25"/>
    </row>
    <row r="25" spans="2:10" ht="15">
      <c r="B25" s="25"/>
      <c r="C25" s="25"/>
      <c r="D25" s="25"/>
      <c r="E25" s="25"/>
      <c r="F25" s="25"/>
      <c r="G25" s="25"/>
      <c r="H25" s="25"/>
      <c r="I25" s="25"/>
      <c r="J25" s="26"/>
    </row>
    <row r="26" spans="2:10" ht="15">
      <c r="B26" s="93" t="s">
        <v>909</v>
      </c>
      <c r="C26" s="45"/>
      <c r="D26" s="45"/>
      <c r="E26" s="45"/>
      <c r="F26" s="45"/>
      <c r="G26" s="45"/>
      <c r="H26" s="45"/>
      <c r="I26" s="45"/>
      <c r="J26" s="18"/>
    </row>
    <row r="27" spans="2:10" ht="15">
      <c r="B27" s="69" t="s">
        <v>910</v>
      </c>
      <c r="C27" s="35"/>
      <c r="D27" s="35"/>
      <c r="E27" s="35"/>
      <c r="F27" s="35"/>
      <c r="G27" s="35"/>
      <c r="H27" s="35"/>
      <c r="I27" s="35"/>
      <c r="J27" s="12"/>
    </row>
    <row r="28" spans="2:10" ht="15">
      <c r="B28" s="61"/>
      <c r="C28" s="62"/>
      <c r="D28" s="62"/>
      <c r="E28" s="62"/>
      <c r="F28" s="62"/>
      <c r="G28" s="62"/>
      <c r="H28" s="62"/>
      <c r="I28" s="62"/>
      <c r="J28" s="9"/>
    </row>
    <row r="29" spans="2:9" ht="15">
      <c r="B29" s="25"/>
      <c r="C29" s="25"/>
      <c r="D29" s="25"/>
      <c r="E29" s="25"/>
      <c r="F29" s="25"/>
      <c r="G29" s="25"/>
      <c r="H29" s="25"/>
      <c r="I29" s="25"/>
    </row>
    <row r="30" spans="2:9" ht="15.75">
      <c r="B30" s="27" t="s">
        <v>78</v>
      </c>
      <c r="C30" s="25"/>
      <c r="D30" s="25"/>
      <c r="E30" s="25"/>
      <c r="F30" s="25"/>
      <c r="G30" s="25"/>
      <c r="H30" s="25"/>
      <c r="I30" s="25"/>
    </row>
    <row r="31" spans="2:9" ht="15">
      <c r="B31" s="25"/>
      <c r="C31" s="25"/>
      <c r="D31" s="25"/>
      <c r="E31" s="25"/>
      <c r="F31" s="25"/>
      <c r="G31" s="25"/>
      <c r="H31" s="25"/>
      <c r="I31" s="25"/>
    </row>
    <row r="32" spans="2:10" ht="15">
      <c r="B32" s="93" t="s">
        <v>909</v>
      </c>
      <c r="C32" s="45"/>
      <c r="D32" s="45"/>
      <c r="E32" s="45"/>
      <c r="F32" s="45"/>
      <c r="G32" s="45"/>
      <c r="H32" s="45"/>
      <c r="I32" s="45"/>
      <c r="J32" s="18"/>
    </row>
    <row r="33" spans="2:10" ht="15">
      <c r="B33" s="69" t="s">
        <v>908</v>
      </c>
      <c r="C33" s="35"/>
      <c r="D33" s="35"/>
      <c r="E33" s="35"/>
      <c r="F33" s="35"/>
      <c r="G33" s="35"/>
      <c r="H33" s="35"/>
      <c r="I33" s="35"/>
      <c r="J33" s="12"/>
    </row>
    <row r="34" spans="2:10" ht="15">
      <c r="B34" s="232"/>
      <c r="C34" s="62"/>
      <c r="D34" s="62"/>
      <c r="E34" s="62"/>
      <c r="F34" s="62"/>
      <c r="G34" s="62"/>
      <c r="H34" s="62"/>
      <c r="I34" s="62"/>
      <c r="J34" s="9"/>
    </row>
    <row r="35" spans="2:9" ht="15">
      <c r="B35" s="25"/>
      <c r="C35" s="25"/>
      <c r="D35" s="25"/>
      <c r="E35" s="25"/>
      <c r="F35" s="25"/>
      <c r="G35" s="25"/>
      <c r="H35" s="25"/>
      <c r="I35" s="25"/>
    </row>
    <row r="36" spans="2:9" ht="15.75">
      <c r="B36" s="27" t="s">
        <v>149</v>
      </c>
      <c r="C36" s="25"/>
      <c r="D36" s="25"/>
      <c r="E36" s="25"/>
      <c r="F36" s="25"/>
      <c r="G36" s="25"/>
      <c r="H36" s="25"/>
      <c r="I36" s="25"/>
    </row>
    <row r="37" spans="2:9" ht="15">
      <c r="B37" s="25"/>
      <c r="C37" s="25"/>
      <c r="D37" s="25"/>
      <c r="E37" s="25"/>
      <c r="F37" s="25"/>
      <c r="G37" s="25"/>
      <c r="H37" s="25"/>
      <c r="I37" s="25"/>
    </row>
    <row r="38" spans="2:10" ht="15">
      <c r="B38" s="93" t="s">
        <v>912</v>
      </c>
      <c r="C38" s="45"/>
      <c r="D38" s="45"/>
      <c r="E38" s="45"/>
      <c r="F38" s="45"/>
      <c r="G38" s="45"/>
      <c r="H38" s="45"/>
      <c r="I38" s="45"/>
      <c r="J38" s="18"/>
    </row>
    <row r="39" spans="2:10" ht="15">
      <c r="B39" s="69" t="s">
        <v>911</v>
      </c>
      <c r="C39" s="35"/>
      <c r="D39" s="35"/>
      <c r="E39" s="35"/>
      <c r="F39" s="35"/>
      <c r="G39" s="35"/>
      <c r="H39" s="35"/>
      <c r="I39" s="35"/>
      <c r="J39" s="12"/>
    </row>
    <row r="40" spans="2:10" ht="15">
      <c r="B40" s="61"/>
      <c r="C40" s="62"/>
      <c r="D40" s="62"/>
      <c r="E40" s="62"/>
      <c r="F40" s="62"/>
      <c r="G40" s="62"/>
      <c r="H40" s="62"/>
      <c r="I40" s="62"/>
      <c r="J40" s="9"/>
    </row>
    <row r="41" spans="2:9" ht="15">
      <c r="B41" s="25"/>
      <c r="C41" s="25"/>
      <c r="D41" s="25"/>
      <c r="E41" s="25"/>
      <c r="F41" s="25"/>
      <c r="G41" s="25"/>
      <c r="H41" s="25"/>
      <c r="I41" s="25"/>
    </row>
    <row r="42" ht="15.75">
      <c r="B42" s="27" t="s">
        <v>222</v>
      </c>
    </row>
    <row r="44" spans="2:10" ht="15">
      <c r="B44" s="93" t="s">
        <v>913</v>
      </c>
      <c r="C44" s="45"/>
      <c r="D44" s="45"/>
      <c r="E44" s="45"/>
      <c r="F44" s="45"/>
      <c r="G44" s="45"/>
      <c r="H44" s="45"/>
      <c r="I44" s="45"/>
      <c r="J44" s="18"/>
    </row>
    <row r="45" spans="2:10" ht="15">
      <c r="B45" s="69" t="s">
        <v>914</v>
      </c>
      <c r="C45" s="35"/>
      <c r="D45" s="35"/>
      <c r="E45" s="35"/>
      <c r="F45" s="35"/>
      <c r="G45" s="35"/>
      <c r="H45" s="35"/>
      <c r="I45" s="35"/>
      <c r="J45" s="12"/>
    </row>
    <row r="46" spans="2:10" ht="15">
      <c r="B46" s="61"/>
      <c r="C46" s="62"/>
      <c r="D46" s="62"/>
      <c r="E46" s="62"/>
      <c r="F46" s="62"/>
      <c r="G46" s="62"/>
      <c r="H46" s="62"/>
      <c r="I46" s="62"/>
      <c r="J46" s="9"/>
    </row>
    <row r="51" ht="15.75">
      <c r="B51" s="27" t="s">
        <v>223</v>
      </c>
    </row>
    <row r="53" spans="2:10" ht="15">
      <c r="B53" s="93" t="s">
        <v>912</v>
      </c>
      <c r="C53" s="45"/>
      <c r="D53" s="45"/>
      <c r="E53" s="45"/>
      <c r="F53" s="45"/>
      <c r="G53" s="45"/>
      <c r="H53" s="45"/>
      <c r="I53" s="45"/>
      <c r="J53" s="18"/>
    </row>
    <row r="54" spans="2:10" ht="15">
      <c r="B54" s="69" t="s">
        <v>915</v>
      </c>
      <c r="C54" s="35"/>
      <c r="D54" s="35"/>
      <c r="E54" s="35"/>
      <c r="F54" s="35"/>
      <c r="G54" s="35"/>
      <c r="H54" s="35"/>
      <c r="I54" s="35"/>
      <c r="J54" s="12"/>
    </row>
    <row r="55" spans="2:10" ht="15">
      <c r="B55" s="61"/>
      <c r="C55" s="62"/>
      <c r="D55" s="62"/>
      <c r="E55" s="62"/>
      <c r="F55" s="62"/>
      <c r="G55" s="62"/>
      <c r="H55" s="62"/>
      <c r="I55" s="62"/>
      <c r="J55" s="9"/>
    </row>
    <row r="57" ht="15.75">
      <c r="B57" s="27" t="s">
        <v>232</v>
      </c>
    </row>
    <row r="59" spans="2:10" ht="15">
      <c r="B59" s="16" t="s">
        <v>916</v>
      </c>
      <c r="C59" s="17"/>
      <c r="D59" s="17"/>
      <c r="E59" s="17"/>
      <c r="F59" s="17"/>
      <c r="G59" s="17"/>
      <c r="H59" s="17"/>
      <c r="I59" s="17"/>
      <c r="J59" s="18"/>
    </row>
    <row r="60" spans="2:10" ht="15">
      <c r="B60" s="98" t="s">
        <v>917</v>
      </c>
      <c r="C60" s="99"/>
      <c r="D60" s="99"/>
      <c r="E60" s="99"/>
      <c r="F60" s="99"/>
      <c r="G60" s="99"/>
      <c r="H60" s="99"/>
      <c r="I60" s="99"/>
      <c r="J60" s="6"/>
    </row>
    <row r="61" spans="2:10" ht="15">
      <c r="B61" s="10" t="s">
        <v>918</v>
      </c>
      <c r="C61" s="11"/>
      <c r="D61" s="11"/>
      <c r="E61" s="11"/>
      <c r="F61" s="11"/>
      <c r="G61" s="11"/>
      <c r="H61" s="11"/>
      <c r="I61" s="11"/>
      <c r="J61" s="12"/>
    </row>
    <row r="62" spans="2:10" ht="15">
      <c r="B62" s="7"/>
      <c r="C62" s="8"/>
      <c r="D62" s="8"/>
      <c r="E62" s="8"/>
      <c r="F62" s="8"/>
      <c r="G62" s="8"/>
      <c r="H62" s="8"/>
      <c r="I62" s="8"/>
      <c r="J62" s="9"/>
    </row>
    <row r="64" ht="15.75">
      <c r="B64" s="27" t="s">
        <v>233</v>
      </c>
    </row>
    <row r="66" spans="2:10" ht="15">
      <c r="B66" s="139" t="s">
        <v>560</v>
      </c>
      <c r="C66" s="4"/>
      <c r="D66" s="4"/>
      <c r="E66" s="4"/>
      <c r="F66" s="4"/>
      <c r="G66" s="4"/>
      <c r="H66" s="4"/>
      <c r="I66" s="4"/>
      <c r="J66" s="5"/>
    </row>
    <row r="67" spans="2:10" ht="15">
      <c r="B67" s="10" t="s">
        <v>561</v>
      </c>
      <c r="C67" s="11"/>
      <c r="D67" s="11"/>
      <c r="E67" s="11"/>
      <c r="F67" s="11"/>
      <c r="G67" s="11"/>
      <c r="H67" s="11"/>
      <c r="I67" s="11"/>
      <c r="J67" s="12"/>
    </row>
    <row r="68" spans="2:10" ht="15">
      <c r="B68" s="7"/>
      <c r="C68" s="8"/>
      <c r="D68" s="8"/>
      <c r="E68" s="8"/>
      <c r="F68" s="8"/>
      <c r="G68" s="8"/>
      <c r="H68" s="8"/>
      <c r="I68" s="8"/>
      <c r="J68" s="9"/>
    </row>
  </sheetData>
  <sheetProtection/>
  <mergeCells count="7">
    <mergeCell ref="C15:J16"/>
    <mergeCell ref="C18:J18"/>
    <mergeCell ref="C5:J5"/>
    <mergeCell ref="C7:J7"/>
    <mergeCell ref="C9:J9"/>
    <mergeCell ref="C11:J11"/>
    <mergeCell ref="C13:J13"/>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8.xml><?xml version="1.0" encoding="utf-8"?>
<worksheet xmlns="http://schemas.openxmlformats.org/spreadsheetml/2006/main" xmlns:r="http://schemas.openxmlformats.org/officeDocument/2006/relationships">
  <sheetPr>
    <tabColor theme="7" tint="-0.24997000396251678"/>
  </sheetPr>
  <dimension ref="A1:J42"/>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4" width="9.140625" style="1" customWidth="1"/>
    <col min="5" max="5" width="2.7109375" style="1" customWidth="1"/>
    <col min="6" max="6" width="12.421875" style="1" customWidth="1"/>
    <col min="7" max="8" width="9.140625" style="1" customWidth="1"/>
    <col min="9" max="9" width="13.421875" style="1" customWidth="1"/>
    <col min="10" max="10" width="12.421875" style="1" customWidth="1"/>
    <col min="11" max="16384" width="9.140625" style="1" customWidth="1"/>
  </cols>
  <sheetData>
    <row r="1" ht="15.75">
      <c r="A1" s="19" t="s">
        <v>234</v>
      </c>
    </row>
    <row r="2" ht="15.75">
      <c r="A2" s="19"/>
    </row>
    <row r="3" spans="1:2" ht="15.75">
      <c r="A3" s="19"/>
      <c r="B3" s="19" t="s">
        <v>72</v>
      </c>
    </row>
    <row r="4" ht="15.75">
      <c r="A4" s="19"/>
    </row>
    <row r="5" spans="1:10" ht="15.75">
      <c r="A5" s="19"/>
      <c r="B5" s="2" t="s">
        <v>0</v>
      </c>
      <c r="C5" s="667" t="s">
        <v>235</v>
      </c>
      <c r="D5" s="667"/>
      <c r="E5" s="667"/>
      <c r="F5" s="667"/>
      <c r="G5" s="667"/>
      <c r="H5" s="667"/>
      <c r="I5" s="667"/>
      <c r="J5" s="667"/>
    </row>
    <row r="6" spans="1:10" ht="15.75">
      <c r="A6" s="19"/>
      <c r="C6" s="667"/>
      <c r="D6" s="667"/>
      <c r="E6" s="667"/>
      <c r="F6" s="667"/>
      <c r="G6" s="667"/>
      <c r="H6" s="667"/>
      <c r="I6" s="667"/>
      <c r="J6" s="667"/>
    </row>
    <row r="7" spans="1:10" ht="15.75">
      <c r="A7" s="19"/>
      <c r="C7" s="667"/>
      <c r="D7" s="667"/>
      <c r="E7" s="667"/>
      <c r="F7" s="667"/>
      <c r="G7" s="667"/>
      <c r="H7" s="667"/>
      <c r="I7" s="667"/>
      <c r="J7" s="667"/>
    </row>
    <row r="8" spans="1:10" ht="15.75">
      <c r="A8" s="19"/>
      <c r="C8" s="667"/>
      <c r="D8" s="667"/>
      <c r="E8" s="667"/>
      <c r="F8" s="667"/>
      <c r="G8" s="667"/>
      <c r="H8" s="667"/>
      <c r="I8" s="667"/>
      <c r="J8" s="667"/>
    </row>
    <row r="9" ht="15.75">
      <c r="A9" s="19"/>
    </row>
    <row r="10" spans="1:10" ht="15.75">
      <c r="A10" s="19"/>
      <c r="B10" s="2" t="s">
        <v>2</v>
      </c>
      <c r="C10" s="667" t="s">
        <v>290</v>
      </c>
      <c r="D10" s="667"/>
      <c r="E10" s="667"/>
      <c r="F10" s="667"/>
      <c r="G10" s="667"/>
      <c r="H10" s="667"/>
      <c r="I10" s="667"/>
      <c r="J10" s="667"/>
    </row>
    <row r="11" spans="1:10" ht="15.75">
      <c r="A11" s="19"/>
      <c r="B11" s="2"/>
      <c r="C11" s="667"/>
      <c r="D11" s="667"/>
      <c r="E11" s="667"/>
      <c r="F11" s="667"/>
      <c r="G11" s="667"/>
      <c r="H11" s="667"/>
      <c r="I11" s="667"/>
      <c r="J11" s="667"/>
    </row>
    <row r="13" ht="15.75">
      <c r="A13" s="19" t="s">
        <v>49</v>
      </c>
    </row>
    <row r="14" ht="15.75">
      <c r="A14" s="19"/>
    </row>
    <row r="15" spans="1:2" ht="15.75">
      <c r="A15" s="19"/>
      <c r="B15" s="19" t="s">
        <v>77</v>
      </c>
    </row>
    <row r="16" ht="15.75">
      <c r="A16" s="19"/>
    </row>
    <row r="17" spans="1:10" ht="15.75">
      <c r="A17" s="19"/>
      <c r="B17" s="3" t="s">
        <v>562</v>
      </c>
      <c r="C17" s="4"/>
      <c r="D17" s="4"/>
      <c r="E17" s="4"/>
      <c r="F17" s="4"/>
      <c r="G17" s="4"/>
      <c r="H17" s="4"/>
      <c r="I17" s="4"/>
      <c r="J17" s="5"/>
    </row>
    <row r="18" spans="1:10" ht="15.75">
      <c r="A18" s="19"/>
      <c r="B18" s="10" t="s">
        <v>563</v>
      </c>
      <c r="C18" s="11"/>
      <c r="D18" s="11"/>
      <c r="E18" s="11"/>
      <c r="F18" s="11"/>
      <c r="G18" s="11"/>
      <c r="H18" s="11"/>
      <c r="I18" s="11"/>
      <c r="J18" s="12"/>
    </row>
    <row r="19" spans="1:10" ht="15.75">
      <c r="A19" s="19"/>
      <c r="B19" s="10" t="s">
        <v>564</v>
      </c>
      <c r="C19" s="11"/>
      <c r="D19" s="11"/>
      <c r="E19" s="11"/>
      <c r="F19" s="11"/>
      <c r="G19" s="11"/>
      <c r="H19" s="11"/>
      <c r="I19" s="11"/>
      <c r="J19" s="12"/>
    </row>
    <row r="20" spans="1:10" ht="15.75">
      <c r="A20" s="19"/>
      <c r="B20" s="10" t="s">
        <v>565</v>
      </c>
      <c r="C20" s="11"/>
      <c r="D20" s="11"/>
      <c r="E20" s="11"/>
      <c r="F20" s="11"/>
      <c r="G20" s="11"/>
      <c r="H20" s="11"/>
      <c r="I20" s="11"/>
      <c r="J20" s="12"/>
    </row>
    <row r="21" spans="1:10" ht="15.75">
      <c r="A21" s="19"/>
      <c r="B21" s="10" t="s">
        <v>566</v>
      </c>
      <c r="C21" s="11"/>
      <c r="D21" s="11"/>
      <c r="E21" s="11"/>
      <c r="F21" s="11"/>
      <c r="G21" s="11"/>
      <c r="H21" s="11"/>
      <c r="I21" s="11"/>
      <c r="J21" s="12"/>
    </row>
    <row r="22" spans="1:10" ht="15.75">
      <c r="A22" s="19"/>
      <c r="B22" s="10"/>
      <c r="C22" s="11"/>
      <c r="D22" s="11"/>
      <c r="E22" s="11"/>
      <c r="F22" s="11"/>
      <c r="G22" s="11"/>
      <c r="H22" s="11"/>
      <c r="I22" s="11"/>
      <c r="J22" s="12"/>
    </row>
    <row r="23" spans="1:10" ht="15.75">
      <c r="A23" s="19"/>
      <c r="B23" s="10"/>
      <c r="C23" s="11"/>
      <c r="D23" s="11"/>
      <c r="E23" s="11"/>
      <c r="F23" s="11"/>
      <c r="G23" s="11"/>
      <c r="H23" s="11"/>
      <c r="I23" s="11"/>
      <c r="J23" s="12"/>
    </row>
    <row r="24" spans="1:10" ht="15.75">
      <c r="A24" s="19"/>
      <c r="B24" s="7"/>
      <c r="C24" s="8"/>
      <c r="D24" s="8"/>
      <c r="E24" s="8"/>
      <c r="F24" s="8"/>
      <c r="G24" s="8"/>
      <c r="H24" s="8"/>
      <c r="I24" s="8"/>
      <c r="J24" s="9"/>
    </row>
    <row r="25" ht="15.75">
      <c r="A25" s="19"/>
    </row>
    <row r="26" spans="1:2" ht="15.75">
      <c r="A26" s="19"/>
      <c r="B26" s="19" t="s">
        <v>78</v>
      </c>
    </row>
    <row r="27" spans="2:10" ht="15">
      <c r="B27" s="113"/>
      <c r="C27" s="113"/>
      <c r="D27" s="113"/>
      <c r="E27" s="113"/>
      <c r="F27" s="113"/>
      <c r="G27" s="113"/>
      <c r="H27" s="113"/>
      <c r="I27" s="113"/>
      <c r="J27" s="113"/>
    </row>
    <row r="28" spans="2:10" ht="15.75" customHeight="1">
      <c r="B28" s="696" t="s">
        <v>236</v>
      </c>
      <c r="C28" s="697"/>
      <c r="D28" s="697"/>
      <c r="E28" s="697"/>
      <c r="F28" s="697"/>
      <c r="G28" s="697"/>
      <c r="H28" s="697"/>
      <c r="I28" s="697"/>
      <c r="J28" s="711"/>
    </row>
    <row r="29" spans="2:10" ht="15" customHeight="1">
      <c r="B29" s="696" t="s">
        <v>102</v>
      </c>
      <c r="C29" s="697"/>
      <c r="D29" s="697"/>
      <c r="E29" s="697"/>
      <c r="F29" s="697"/>
      <c r="G29" s="697"/>
      <c r="H29" s="697"/>
      <c r="I29" s="697"/>
      <c r="J29" s="711"/>
    </row>
    <row r="30" spans="2:10" ht="15" customHeight="1">
      <c r="B30" s="712" t="s">
        <v>291</v>
      </c>
      <c r="C30" s="713"/>
      <c r="D30" s="713"/>
      <c r="E30" s="713"/>
      <c r="F30" s="713"/>
      <c r="G30" s="713"/>
      <c r="H30" s="713"/>
      <c r="I30" s="713"/>
      <c r="J30" s="714"/>
    </row>
    <row r="31" spans="2:10" ht="15.75">
      <c r="B31" s="715" t="s">
        <v>74</v>
      </c>
      <c r="C31" s="716"/>
      <c r="D31" s="716"/>
      <c r="E31" s="716"/>
      <c r="F31" s="717"/>
      <c r="G31" s="716" t="s">
        <v>75</v>
      </c>
      <c r="H31" s="716"/>
      <c r="I31" s="716"/>
      <c r="J31" s="717"/>
    </row>
    <row r="32" spans="2:10" ht="15">
      <c r="B32" s="340"/>
      <c r="C32" s="341"/>
      <c r="D32" s="341"/>
      <c r="E32" s="341"/>
      <c r="F32" s="342"/>
      <c r="G32" s="340"/>
      <c r="H32" s="341"/>
      <c r="I32" s="341"/>
      <c r="J32" s="343"/>
    </row>
    <row r="33" spans="2:10" ht="15">
      <c r="B33" s="233" t="s">
        <v>362</v>
      </c>
      <c r="C33" s="234"/>
      <c r="D33" s="234"/>
      <c r="E33" s="234"/>
      <c r="F33" s="647">
        <v>38000</v>
      </c>
      <c r="G33" s="233" t="s">
        <v>571</v>
      </c>
      <c r="H33" s="234"/>
      <c r="I33" s="234"/>
      <c r="J33" s="653">
        <v>100000</v>
      </c>
    </row>
    <row r="34" spans="2:10" ht="15">
      <c r="B34" s="233" t="s">
        <v>567</v>
      </c>
      <c r="C34" s="235"/>
      <c r="D34" s="235"/>
      <c r="E34" s="235"/>
      <c r="F34" s="648">
        <v>2000</v>
      </c>
      <c r="G34" s="233"/>
      <c r="H34" s="235"/>
      <c r="I34" s="235"/>
      <c r="J34" s="651"/>
    </row>
    <row r="35" spans="2:10" ht="15">
      <c r="B35" s="233" t="s">
        <v>568</v>
      </c>
      <c r="C35" s="235"/>
      <c r="D35" s="235"/>
      <c r="E35" s="235"/>
      <c r="F35" s="648">
        <v>10000</v>
      </c>
      <c r="G35" s="233"/>
      <c r="H35" s="235"/>
      <c r="I35" s="235"/>
      <c r="J35" s="651"/>
    </row>
    <row r="36" spans="2:10" ht="15">
      <c r="B36" s="233" t="s">
        <v>569</v>
      </c>
      <c r="C36" s="235"/>
      <c r="D36" s="235"/>
      <c r="E36" s="235"/>
      <c r="F36" s="648">
        <v>20000</v>
      </c>
      <c r="G36" s="233"/>
      <c r="H36" s="235"/>
      <c r="I36" s="235"/>
      <c r="J36" s="651"/>
    </row>
    <row r="37" spans="2:10" ht="15">
      <c r="B37" s="233" t="s">
        <v>570</v>
      </c>
      <c r="C37" s="235"/>
      <c r="D37" s="235"/>
      <c r="E37" s="235"/>
      <c r="F37" s="648">
        <v>130000</v>
      </c>
      <c r="G37" s="821" t="s">
        <v>572</v>
      </c>
      <c r="H37" s="822"/>
      <c r="I37" s="822"/>
      <c r="J37" s="823"/>
    </row>
    <row r="38" spans="2:10" ht="15">
      <c r="B38" s="233"/>
      <c r="C38" s="235"/>
      <c r="D38" s="235"/>
      <c r="E38" s="235"/>
      <c r="F38" s="648"/>
      <c r="G38" s="233"/>
      <c r="H38" s="235"/>
      <c r="I38" s="235"/>
      <c r="J38" s="651"/>
    </row>
    <row r="39" spans="2:10" ht="15">
      <c r="B39" s="233"/>
      <c r="C39" s="235"/>
      <c r="D39" s="235"/>
      <c r="E39" s="235"/>
      <c r="F39" s="648"/>
      <c r="G39" s="233" t="s">
        <v>573</v>
      </c>
      <c r="H39" s="234"/>
      <c r="I39" s="234"/>
      <c r="J39" s="651">
        <v>100000</v>
      </c>
    </row>
    <row r="40" spans="2:10" ht="15.75" thickBot="1">
      <c r="B40" s="233" t="s">
        <v>366</v>
      </c>
      <c r="C40" s="235"/>
      <c r="D40" s="235"/>
      <c r="E40" s="235"/>
      <c r="F40" s="650">
        <v>200000</v>
      </c>
      <c r="G40" s="233" t="s">
        <v>370</v>
      </c>
      <c r="H40" s="235"/>
      <c r="I40" s="235"/>
      <c r="J40" s="652">
        <v>200000</v>
      </c>
    </row>
    <row r="41" spans="2:10" ht="15.75" thickTop="1">
      <c r="B41" s="654"/>
      <c r="C41" s="655"/>
      <c r="D41" s="655"/>
      <c r="E41" s="655"/>
      <c r="F41" s="649"/>
      <c r="G41" s="654"/>
      <c r="H41" s="655"/>
      <c r="I41" s="655"/>
      <c r="J41" s="651"/>
    </row>
    <row r="42" spans="2:10" ht="15">
      <c r="B42" s="236"/>
      <c r="C42" s="237"/>
      <c r="D42" s="237"/>
      <c r="E42" s="237"/>
      <c r="F42" s="656"/>
      <c r="G42" s="236"/>
      <c r="H42" s="237"/>
      <c r="I42" s="237"/>
      <c r="J42" s="657"/>
    </row>
  </sheetData>
  <sheetProtection/>
  <mergeCells count="8">
    <mergeCell ref="G37:J37"/>
    <mergeCell ref="B31:F31"/>
    <mergeCell ref="G31:J31"/>
    <mergeCell ref="C5:J8"/>
    <mergeCell ref="C10:J11"/>
    <mergeCell ref="B28:J28"/>
    <mergeCell ref="B29:J29"/>
    <mergeCell ref="B30:J30"/>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59.xml><?xml version="1.0" encoding="utf-8"?>
<worksheet xmlns="http://schemas.openxmlformats.org/spreadsheetml/2006/main" xmlns:r="http://schemas.openxmlformats.org/officeDocument/2006/relationships">
  <sheetPr>
    <tabColor theme="7" tint="-0.24997000396251678"/>
  </sheetPr>
  <dimension ref="A1:J44"/>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237</v>
      </c>
    </row>
    <row r="2" ht="15.75">
      <c r="A2" s="19"/>
    </row>
    <row r="3" spans="1:2" ht="15.75">
      <c r="A3" s="19"/>
      <c r="B3" s="19" t="s">
        <v>72</v>
      </c>
    </row>
    <row r="4" ht="15.75">
      <c r="A4" s="19"/>
    </row>
    <row r="5" spans="1:10" ht="15.75" customHeight="1">
      <c r="A5" s="19"/>
      <c r="B5" s="2" t="s">
        <v>0</v>
      </c>
      <c r="C5" s="667" t="s">
        <v>238</v>
      </c>
      <c r="D5" s="667"/>
      <c r="E5" s="667"/>
      <c r="F5" s="667"/>
      <c r="G5" s="667"/>
      <c r="H5" s="667"/>
      <c r="I5" s="667"/>
      <c r="J5" s="667"/>
    </row>
    <row r="6" spans="1:10" ht="15.75">
      <c r="A6" s="19"/>
      <c r="C6" s="667"/>
      <c r="D6" s="667"/>
      <c r="E6" s="667"/>
      <c r="F6" s="667"/>
      <c r="G6" s="667"/>
      <c r="H6" s="667"/>
      <c r="I6" s="667"/>
      <c r="J6" s="667"/>
    </row>
    <row r="7" spans="1:10" ht="15.75">
      <c r="A7" s="19"/>
      <c r="C7" s="667"/>
      <c r="D7" s="667"/>
      <c r="E7" s="667"/>
      <c r="F7" s="667"/>
      <c r="G7" s="667"/>
      <c r="H7" s="667"/>
      <c r="I7" s="667"/>
      <c r="J7" s="667"/>
    </row>
    <row r="8" spans="1:10" ht="15.75">
      <c r="A8" s="19"/>
      <c r="C8" s="667"/>
      <c r="D8" s="667"/>
      <c r="E8" s="667"/>
      <c r="F8" s="667"/>
      <c r="G8" s="667"/>
      <c r="H8" s="667"/>
      <c r="I8" s="667"/>
      <c r="J8" s="667"/>
    </row>
    <row r="9" spans="1:10" ht="15.75">
      <c r="A9" s="19"/>
      <c r="C9" s="24"/>
      <c r="D9" s="24"/>
      <c r="E9" s="24"/>
      <c r="F9" s="24"/>
      <c r="G9" s="24"/>
      <c r="H9" s="24"/>
      <c r="I9" s="24"/>
      <c r="J9" s="24"/>
    </row>
    <row r="10" spans="1:10" ht="15.75">
      <c r="A10" s="19"/>
      <c r="B10" s="2" t="s">
        <v>2</v>
      </c>
      <c r="C10" s="667" t="s">
        <v>239</v>
      </c>
      <c r="D10" s="667"/>
      <c r="E10" s="667"/>
      <c r="F10" s="667"/>
      <c r="G10" s="667"/>
      <c r="H10" s="667"/>
      <c r="I10" s="667"/>
      <c r="J10" s="667"/>
    </row>
    <row r="11" spans="1:10" ht="15.75">
      <c r="A11" s="19"/>
      <c r="B11" s="2"/>
      <c r="C11" s="667"/>
      <c r="D11" s="667"/>
      <c r="E11" s="667"/>
      <c r="F11" s="667"/>
      <c r="G11" s="667"/>
      <c r="H11" s="667"/>
      <c r="I11" s="667"/>
      <c r="J11" s="667"/>
    </row>
    <row r="12" spans="1:10" ht="15.75">
      <c r="A12" s="19"/>
      <c r="B12" s="2"/>
      <c r="C12" s="667"/>
      <c r="D12" s="667"/>
      <c r="E12" s="667"/>
      <c r="F12" s="667"/>
      <c r="G12" s="667"/>
      <c r="H12" s="667"/>
      <c r="I12" s="667"/>
      <c r="J12" s="667"/>
    </row>
    <row r="14" ht="15.75">
      <c r="A14" s="19" t="s">
        <v>49</v>
      </c>
    </row>
    <row r="15" ht="15.75">
      <c r="A15" s="19"/>
    </row>
    <row r="16" spans="1:2" ht="15.75">
      <c r="A16" s="19"/>
      <c r="B16" s="19" t="s">
        <v>77</v>
      </c>
    </row>
    <row r="17" ht="15.75">
      <c r="A17" s="19"/>
    </row>
    <row r="18" spans="1:10" ht="15.75">
      <c r="A18" s="19"/>
      <c r="B18" s="3" t="s">
        <v>919</v>
      </c>
      <c r="C18" s="4"/>
      <c r="D18" s="4"/>
      <c r="E18" s="4"/>
      <c r="F18" s="4"/>
      <c r="G18" s="4"/>
      <c r="H18" s="4"/>
      <c r="I18" s="4"/>
      <c r="J18" s="5"/>
    </row>
    <row r="19" spans="1:10" ht="15.75">
      <c r="A19" s="19"/>
      <c r="B19" s="10" t="s">
        <v>920</v>
      </c>
      <c r="C19" s="11"/>
      <c r="D19" s="11"/>
      <c r="E19" s="11"/>
      <c r="F19" s="11"/>
      <c r="G19" s="11"/>
      <c r="H19" s="11"/>
      <c r="I19" s="11"/>
      <c r="J19" s="12"/>
    </row>
    <row r="20" spans="1:10" ht="15.75">
      <c r="A20" s="19"/>
      <c r="B20" s="10" t="s">
        <v>961</v>
      </c>
      <c r="C20" s="11"/>
      <c r="D20" s="11"/>
      <c r="E20" s="11"/>
      <c r="F20" s="11"/>
      <c r="G20" s="11"/>
      <c r="H20" s="11"/>
      <c r="I20" s="11"/>
      <c r="J20" s="12"/>
    </row>
    <row r="21" spans="1:10" ht="15.75">
      <c r="A21" s="19"/>
      <c r="B21" s="10" t="s">
        <v>921</v>
      </c>
      <c r="C21" s="11"/>
      <c r="D21" s="11"/>
      <c r="E21" s="11"/>
      <c r="F21" s="11"/>
      <c r="G21" s="11"/>
      <c r="H21" s="11"/>
      <c r="I21" s="11"/>
      <c r="J21" s="12"/>
    </row>
    <row r="22" spans="1:10" ht="15.75">
      <c r="A22" s="19"/>
      <c r="B22" s="10" t="s">
        <v>922</v>
      </c>
      <c r="C22" s="11"/>
      <c r="D22" s="11"/>
      <c r="E22" s="11"/>
      <c r="F22" s="11"/>
      <c r="G22" s="11"/>
      <c r="H22" s="11"/>
      <c r="I22" s="11"/>
      <c r="J22" s="12"/>
    </row>
    <row r="23" spans="1:10" ht="15.75">
      <c r="A23" s="19"/>
      <c r="B23" s="10"/>
      <c r="C23" s="11"/>
      <c r="D23" s="11"/>
      <c r="E23" s="11"/>
      <c r="F23" s="11"/>
      <c r="G23" s="11"/>
      <c r="H23" s="11"/>
      <c r="I23" s="11"/>
      <c r="J23" s="12"/>
    </row>
    <row r="24" spans="1:10" ht="15.75">
      <c r="A24" s="19"/>
      <c r="B24" s="7"/>
      <c r="C24" s="8"/>
      <c r="D24" s="8"/>
      <c r="E24" s="8"/>
      <c r="F24" s="8"/>
      <c r="G24" s="8"/>
      <c r="H24" s="8"/>
      <c r="I24" s="8"/>
      <c r="J24" s="9"/>
    </row>
    <row r="25" ht="15.75">
      <c r="A25" s="19"/>
    </row>
    <row r="26" spans="1:2" ht="15.75">
      <c r="A26" s="19"/>
      <c r="B26" s="19" t="s">
        <v>78</v>
      </c>
    </row>
    <row r="28" spans="2:10" ht="15.75" customHeight="1">
      <c r="B28" s="3" t="s">
        <v>923</v>
      </c>
      <c r="C28" s="4"/>
      <c r="D28" s="4"/>
      <c r="E28" s="4"/>
      <c r="F28" s="4"/>
      <c r="G28" s="4"/>
      <c r="H28" s="4"/>
      <c r="I28" s="4"/>
      <c r="J28" s="5"/>
    </row>
    <row r="29" spans="2:10" ht="15.75" customHeight="1">
      <c r="B29" s="10" t="s">
        <v>962</v>
      </c>
      <c r="C29" s="11"/>
      <c r="D29" s="11"/>
      <c r="E29" s="11"/>
      <c r="F29" s="11"/>
      <c r="G29" s="11"/>
      <c r="H29" s="11"/>
      <c r="I29" s="11"/>
      <c r="J29" s="12"/>
    </row>
    <row r="30" spans="2:10" ht="15.75" customHeight="1">
      <c r="B30" s="10" t="s">
        <v>963</v>
      </c>
      <c r="C30" s="11"/>
      <c r="D30" s="11"/>
      <c r="E30" s="11"/>
      <c r="F30" s="11"/>
      <c r="G30" s="11"/>
      <c r="H30" s="11"/>
      <c r="I30" s="11"/>
      <c r="J30" s="12"/>
    </row>
    <row r="31" spans="2:10" ht="15.75" customHeight="1">
      <c r="B31" s="10" t="s">
        <v>924</v>
      </c>
      <c r="C31" s="11"/>
      <c r="D31" s="11"/>
      <c r="E31" s="11"/>
      <c r="F31" s="11"/>
      <c r="G31" s="11"/>
      <c r="H31" s="11"/>
      <c r="I31" s="11"/>
      <c r="J31" s="12"/>
    </row>
    <row r="32" spans="2:10" ht="15.75" customHeight="1">
      <c r="B32" s="10"/>
      <c r="C32" s="11"/>
      <c r="D32" s="11"/>
      <c r="E32" s="11"/>
      <c r="F32" s="11"/>
      <c r="G32" s="11"/>
      <c r="H32" s="11"/>
      <c r="I32" s="11"/>
      <c r="J32" s="12"/>
    </row>
    <row r="33" spans="2:10" ht="15.75" customHeight="1">
      <c r="B33" s="10" t="s">
        <v>925</v>
      </c>
      <c r="C33" s="11"/>
      <c r="D33" s="11"/>
      <c r="E33" s="11"/>
      <c r="F33" s="11"/>
      <c r="G33" s="11"/>
      <c r="H33" s="11"/>
      <c r="I33" s="11"/>
      <c r="J33" s="12"/>
    </row>
    <row r="34" spans="2:10" ht="15.75" customHeight="1">
      <c r="B34" s="10" t="s">
        <v>926</v>
      </c>
      <c r="C34" s="11"/>
      <c r="D34" s="11"/>
      <c r="E34" s="11"/>
      <c r="F34" s="11"/>
      <c r="G34" s="11"/>
      <c r="H34" s="11"/>
      <c r="I34" s="11"/>
      <c r="J34" s="12"/>
    </row>
    <row r="35" spans="2:10" ht="15.75" customHeight="1">
      <c r="B35" s="10" t="s">
        <v>928</v>
      </c>
      <c r="C35" s="11"/>
      <c r="D35" s="11"/>
      <c r="E35" s="11"/>
      <c r="F35" s="11"/>
      <c r="G35" s="11"/>
      <c r="H35" s="11"/>
      <c r="I35" s="11"/>
      <c r="J35" s="12"/>
    </row>
    <row r="36" spans="2:10" ht="15.75" customHeight="1">
      <c r="B36" s="10" t="s">
        <v>964</v>
      </c>
      <c r="C36" s="11"/>
      <c r="D36" s="11"/>
      <c r="E36" s="11"/>
      <c r="F36" s="11"/>
      <c r="G36" s="11"/>
      <c r="H36" s="11"/>
      <c r="I36" s="11"/>
      <c r="J36" s="12"/>
    </row>
    <row r="37" spans="2:10" ht="15.75" customHeight="1">
      <c r="B37" s="10" t="s">
        <v>927</v>
      </c>
      <c r="C37" s="11"/>
      <c r="D37" s="11"/>
      <c r="E37" s="11"/>
      <c r="F37" s="11"/>
      <c r="G37" s="11"/>
      <c r="H37" s="11"/>
      <c r="I37" s="11"/>
      <c r="J37" s="12"/>
    </row>
    <row r="38" spans="2:10" ht="15.75" customHeight="1">
      <c r="B38" s="10"/>
      <c r="C38" s="11"/>
      <c r="D38" s="11"/>
      <c r="E38" s="11"/>
      <c r="F38" s="11"/>
      <c r="G38" s="11"/>
      <c r="H38" s="11"/>
      <c r="I38" s="11"/>
      <c r="J38" s="12"/>
    </row>
    <row r="39" spans="2:10" ht="15.75" customHeight="1">
      <c r="B39" s="10"/>
      <c r="C39" s="11"/>
      <c r="D39" s="11"/>
      <c r="E39" s="11"/>
      <c r="F39" s="11"/>
      <c r="G39" s="11"/>
      <c r="H39" s="11"/>
      <c r="I39" s="11"/>
      <c r="J39" s="12"/>
    </row>
    <row r="40" spans="2:10" ht="15.75" customHeight="1">
      <c r="B40" s="10"/>
      <c r="C40" s="11"/>
      <c r="D40" s="11"/>
      <c r="E40" s="11"/>
      <c r="F40" s="11"/>
      <c r="G40" s="11"/>
      <c r="H40" s="11"/>
      <c r="I40" s="11"/>
      <c r="J40" s="12"/>
    </row>
    <row r="41" spans="2:10" ht="15" customHeight="1">
      <c r="B41" s="10"/>
      <c r="C41" s="11"/>
      <c r="D41" s="11"/>
      <c r="E41" s="11"/>
      <c r="F41" s="11"/>
      <c r="G41" s="11"/>
      <c r="H41" s="11"/>
      <c r="I41" s="11"/>
      <c r="J41" s="12"/>
    </row>
    <row r="42" spans="2:10" ht="15" customHeight="1">
      <c r="B42" s="10"/>
      <c r="C42" s="11"/>
      <c r="D42" s="11"/>
      <c r="E42" s="11"/>
      <c r="F42" s="11"/>
      <c r="G42" s="11"/>
      <c r="H42" s="11"/>
      <c r="I42" s="11"/>
      <c r="J42" s="12"/>
    </row>
    <row r="43" spans="2:10" ht="15">
      <c r="B43" s="10"/>
      <c r="C43" s="11"/>
      <c r="D43" s="11"/>
      <c r="E43" s="11"/>
      <c r="F43" s="11"/>
      <c r="G43" s="11"/>
      <c r="H43" s="11"/>
      <c r="I43" s="11"/>
      <c r="J43" s="12"/>
    </row>
    <row r="44" spans="2:10" ht="15">
      <c r="B44" s="7"/>
      <c r="C44" s="8"/>
      <c r="D44" s="8"/>
      <c r="E44" s="8"/>
      <c r="F44" s="8"/>
      <c r="G44" s="8"/>
      <c r="H44" s="8"/>
      <c r="I44" s="8"/>
      <c r="J44" s="9"/>
    </row>
  </sheetData>
  <sheetProtection/>
  <mergeCells count="2">
    <mergeCell ref="C5:J8"/>
    <mergeCell ref="C10:J12"/>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6.xml><?xml version="1.0" encoding="utf-8"?>
<worksheet xmlns="http://schemas.openxmlformats.org/spreadsheetml/2006/main" xmlns:r="http://schemas.openxmlformats.org/officeDocument/2006/relationships">
  <sheetPr>
    <tabColor theme="6" tint="-0.24997000396251678"/>
  </sheetPr>
  <dimension ref="A1:J16"/>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68</v>
      </c>
    </row>
    <row r="3" spans="2:10" ht="15">
      <c r="B3" s="668" t="s">
        <v>273</v>
      </c>
      <c r="C3" s="668"/>
      <c r="D3" s="668"/>
      <c r="E3" s="668"/>
      <c r="F3" s="668"/>
      <c r="G3" s="668"/>
      <c r="H3" s="668"/>
      <c r="I3" s="668"/>
      <c r="J3" s="668"/>
    </row>
    <row r="4" spans="2:10" ht="15">
      <c r="B4" s="25"/>
      <c r="C4" s="23"/>
      <c r="D4" s="23"/>
      <c r="E4" s="23"/>
      <c r="F4" s="23"/>
      <c r="G4" s="23"/>
      <c r="H4" s="23"/>
      <c r="I4" s="23"/>
      <c r="J4" s="23"/>
    </row>
    <row r="5" ht="15.75">
      <c r="A5" s="19" t="s">
        <v>49</v>
      </c>
    </row>
    <row r="7" spans="2:10" ht="15">
      <c r="B7" s="3" t="s">
        <v>302</v>
      </c>
      <c r="C7" s="4"/>
      <c r="D7" s="4"/>
      <c r="E7" s="4"/>
      <c r="F7" s="4"/>
      <c r="G7" s="4"/>
      <c r="H7" s="4"/>
      <c r="I7" s="4"/>
      <c r="J7" s="5"/>
    </row>
    <row r="8" spans="2:10" ht="15">
      <c r="B8" s="10" t="s">
        <v>303</v>
      </c>
      <c r="C8" s="11"/>
      <c r="D8" s="11"/>
      <c r="E8" s="11"/>
      <c r="F8" s="11"/>
      <c r="G8" s="11"/>
      <c r="H8" s="11"/>
      <c r="I8" s="11"/>
      <c r="J8" s="12"/>
    </row>
    <row r="9" spans="2:10" ht="15">
      <c r="B9" s="10" t="s">
        <v>304</v>
      </c>
      <c r="C9" s="11"/>
      <c r="D9" s="11"/>
      <c r="E9" s="11"/>
      <c r="F9" s="11"/>
      <c r="G9" s="11"/>
      <c r="H9" s="11"/>
      <c r="I9" s="11"/>
      <c r="J9" s="12"/>
    </row>
    <row r="10" spans="2:10" ht="15">
      <c r="B10" s="10"/>
      <c r="C10" s="11"/>
      <c r="D10" s="11"/>
      <c r="E10" s="11"/>
      <c r="F10" s="11"/>
      <c r="G10" s="11"/>
      <c r="H10" s="11"/>
      <c r="I10" s="11"/>
      <c r="J10" s="12"/>
    </row>
    <row r="11" spans="2:10" ht="15">
      <c r="B11" s="10" t="s">
        <v>305</v>
      </c>
      <c r="C11" s="11"/>
      <c r="D11" s="11"/>
      <c r="E11" s="11"/>
      <c r="F11" s="11"/>
      <c r="G11" s="11"/>
      <c r="H11" s="11"/>
      <c r="I11" s="11"/>
      <c r="J11" s="12"/>
    </row>
    <row r="12" spans="2:10" ht="15">
      <c r="B12" s="10" t="s">
        <v>306</v>
      </c>
      <c r="C12" s="11"/>
      <c r="D12" s="11"/>
      <c r="E12" s="11"/>
      <c r="F12" s="11"/>
      <c r="G12" s="11"/>
      <c r="H12" s="11"/>
      <c r="I12" s="11"/>
      <c r="J12" s="12"/>
    </row>
    <row r="13" spans="2:10" ht="15">
      <c r="B13" s="10" t="s">
        <v>307</v>
      </c>
      <c r="C13" s="11"/>
      <c r="D13" s="11"/>
      <c r="E13" s="11"/>
      <c r="F13" s="11"/>
      <c r="G13" s="11"/>
      <c r="H13" s="11"/>
      <c r="I13" s="11"/>
      <c r="J13" s="12"/>
    </row>
    <row r="14" spans="2:10" ht="15">
      <c r="B14" s="10" t="s">
        <v>308</v>
      </c>
      <c r="C14" s="11"/>
      <c r="D14" s="11"/>
      <c r="E14" s="11"/>
      <c r="F14" s="11"/>
      <c r="G14" s="11"/>
      <c r="H14" s="11"/>
      <c r="I14" s="11"/>
      <c r="J14" s="12"/>
    </row>
    <row r="15" spans="2:10" ht="15">
      <c r="B15" s="10"/>
      <c r="C15" s="11"/>
      <c r="D15" s="11"/>
      <c r="E15" s="11"/>
      <c r="F15" s="11"/>
      <c r="G15" s="11"/>
      <c r="H15" s="11"/>
      <c r="I15" s="11"/>
      <c r="J15" s="12"/>
    </row>
    <row r="16" spans="2:10" ht="15">
      <c r="B16" s="7"/>
      <c r="C16" s="8"/>
      <c r="D16" s="8"/>
      <c r="E16" s="8"/>
      <c r="F16" s="8"/>
      <c r="G16" s="8"/>
      <c r="H16" s="8"/>
      <c r="I16" s="8"/>
      <c r="J16" s="9"/>
    </row>
  </sheetData>
  <sheetProtection/>
  <mergeCells count="1">
    <mergeCell ref="B3:J3"/>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60.xml><?xml version="1.0" encoding="utf-8"?>
<worksheet xmlns="http://schemas.openxmlformats.org/spreadsheetml/2006/main" xmlns:r="http://schemas.openxmlformats.org/officeDocument/2006/relationships">
  <sheetPr>
    <tabColor theme="7" tint="-0.24997000396251678"/>
  </sheetPr>
  <dimension ref="A1:J25"/>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240</v>
      </c>
    </row>
    <row r="2" ht="15.75">
      <c r="A2" s="19"/>
    </row>
    <row r="3" spans="1:2" ht="15.75">
      <c r="A3" s="19"/>
      <c r="B3" s="19" t="s">
        <v>72</v>
      </c>
    </row>
    <row r="4" ht="15.75">
      <c r="A4" s="19"/>
    </row>
    <row r="5" spans="1:10" ht="15.75" customHeight="1">
      <c r="A5" s="19"/>
      <c r="B5" s="2" t="s">
        <v>0</v>
      </c>
      <c r="C5" s="667" t="s">
        <v>241</v>
      </c>
      <c r="D5" s="667"/>
      <c r="E5" s="667"/>
      <c r="F5" s="667"/>
      <c r="G5" s="667"/>
      <c r="H5" s="667"/>
      <c r="I5" s="667"/>
      <c r="J5" s="667"/>
    </row>
    <row r="6" spans="1:10" ht="15.75">
      <c r="A6" s="19"/>
      <c r="C6" s="667"/>
      <c r="D6" s="667"/>
      <c r="E6" s="667"/>
      <c r="F6" s="667"/>
      <c r="G6" s="667"/>
      <c r="H6" s="667"/>
      <c r="I6" s="667"/>
      <c r="J6" s="667"/>
    </row>
    <row r="7" spans="1:10" ht="15.75">
      <c r="A7" s="19"/>
      <c r="C7" s="25"/>
      <c r="D7" s="25"/>
      <c r="E7" s="25"/>
      <c r="F7" s="25"/>
      <c r="G7" s="25"/>
      <c r="H7" s="25"/>
      <c r="I7" s="25"/>
      <c r="J7" s="25"/>
    </row>
    <row r="8" spans="1:10" ht="15.75" customHeight="1">
      <c r="A8" s="19"/>
      <c r="B8" s="2" t="s">
        <v>2</v>
      </c>
      <c r="C8" s="667" t="s">
        <v>242</v>
      </c>
      <c r="D8" s="667"/>
      <c r="E8" s="667"/>
      <c r="F8" s="667"/>
      <c r="G8" s="667"/>
      <c r="H8" s="667"/>
      <c r="I8" s="667"/>
      <c r="J8" s="667"/>
    </row>
    <row r="9" spans="1:10" ht="15.75">
      <c r="A9" s="19"/>
      <c r="B9" s="2"/>
      <c r="C9" s="667"/>
      <c r="D9" s="667"/>
      <c r="E9" s="667"/>
      <c r="F9" s="667"/>
      <c r="G9" s="667"/>
      <c r="H9" s="667"/>
      <c r="I9" s="667"/>
      <c r="J9" s="667"/>
    </row>
    <row r="11" ht="15.75">
      <c r="A11" s="19" t="s">
        <v>49</v>
      </c>
    </row>
    <row r="12" ht="15.75">
      <c r="A12" s="19"/>
    </row>
    <row r="13" spans="1:2" ht="15.75">
      <c r="A13" s="19"/>
      <c r="B13" s="19" t="s">
        <v>77</v>
      </c>
    </row>
    <row r="14" ht="15.75">
      <c r="A14" s="19"/>
    </row>
    <row r="15" spans="1:10" ht="15.75">
      <c r="A15" s="19"/>
      <c r="B15" s="16" t="s">
        <v>929</v>
      </c>
      <c r="C15" s="17"/>
      <c r="D15" s="17"/>
      <c r="E15" s="17"/>
      <c r="F15" s="17"/>
      <c r="G15" s="17"/>
      <c r="H15" s="17"/>
      <c r="I15" s="17"/>
      <c r="J15" s="18"/>
    </row>
    <row r="16" spans="1:10" ht="15.75">
      <c r="A16" s="19"/>
      <c r="B16" s="98" t="s">
        <v>930</v>
      </c>
      <c r="C16" s="99"/>
      <c r="D16" s="99"/>
      <c r="E16" s="99"/>
      <c r="F16" s="99"/>
      <c r="G16" s="99"/>
      <c r="H16" s="99"/>
      <c r="I16" s="99"/>
      <c r="J16" s="6"/>
    </row>
    <row r="17" spans="1:10" ht="15.75">
      <c r="A17" s="19"/>
      <c r="B17" s="10" t="s">
        <v>931</v>
      </c>
      <c r="C17" s="11"/>
      <c r="D17" s="11"/>
      <c r="E17" s="11"/>
      <c r="F17" s="11"/>
      <c r="G17" s="11"/>
      <c r="H17" s="11"/>
      <c r="I17" s="11"/>
      <c r="J17" s="12"/>
    </row>
    <row r="18" spans="1:10" ht="15.75">
      <c r="A18" s="19"/>
      <c r="B18" s="7"/>
      <c r="C18" s="8"/>
      <c r="D18" s="8"/>
      <c r="E18" s="8"/>
      <c r="F18" s="8"/>
      <c r="G18" s="8"/>
      <c r="H18" s="8"/>
      <c r="I18" s="8"/>
      <c r="J18" s="9"/>
    </row>
    <row r="19" ht="15.75">
      <c r="A19" s="19"/>
    </row>
    <row r="20" spans="1:2" ht="15.75">
      <c r="A20" s="19"/>
      <c r="B20" s="19" t="s">
        <v>78</v>
      </c>
    </row>
    <row r="22" spans="2:10" ht="15.75" customHeight="1">
      <c r="B22" s="16" t="s">
        <v>574</v>
      </c>
      <c r="C22" s="17"/>
      <c r="D22" s="17"/>
      <c r="E22" s="17"/>
      <c r="F22" s="17"/>
      <c r="G22" s="17"/>
      <c r="H22" s="17"/>
      <c r="I22" s="17"/>
      <c r="J22" s="18"/>
    </row>
    <row r="23" spans="2:10" ht="15.75" customHeight="1">
      <c r="B23" s="98" t="s">
        <v>932</v>
      </c>
      <c r="C23" s="99"/>
      <c r="D23" s="99"/>
      <c r="E23" s="99"/>
      <c r="F23" s="99"/>
      <c r="G23" s="99"/>
      <c r="H23" s="99"/>
      <c r="I23" s="99"/>
      <c r="J23" s="6"/>
    </row>
    <row r="24" spans="2:10" ht="15.75" customHeight="1">
      <c r="B24" s="10" t="s">
        <v>933</v>
      </c>
      <c r="C24" s="11"/>
      <c r="D24" s="11"/>
      <c r="E24" s="11"/>
      <c r="F24" s="11"/>
      <c r="G24" s="11"/>
      <c r="H24" s="11"/>
      <c r="I24" s="11"/>
      <c r="J24" s="12"/>
    </row>
    <row r="25" spans="2:10" ht="15.75" customHeight="1">
      <c r="B25" s="7"/>
      <c r="C25" s="8"/>
      <c r="D25" s="8"/>
      <c r="E25" s="8"/>
      <c r="F25" s="8"/>
      <c r="G25" s="8"/>
      <c r="H25" s="8"/>
      <c r="I25" s="8"/>
      <c r="J25" s="9"/>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 customHeight="1"/>
    <row r="37" ht="15" customHeight="1"/>
  </sheetData>
  <sheetProtection/>
  <mergeCells count="2">
    <mergeCell ref="C5:J6"/>
    <mergeCell ref="C8:J9"/>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61.xml><?xml version="1.0" encoding="utf-8"?>
<worksheet xmlns="http://schemas.openxmlformats.org/spreadsheetml/2006/main" xmlns:r="http://schemas.openxmlformats.org/officeDocument/2006/relationships">
  <sheetPr>
    <tabColor theme="7" tint="-0.24997000396251678"/>
  </sheetPr>
  <dimension ref="A1:J67"/>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243</v>
      </c>
    </row>
    <row r="2" ht="15.75">
      <c r="A2" s="19"/>
    </row>
    <row r="3" spans="1:2" ht="15.75">
      <c r="A3" s="19"/>
      <c r="B3" s="19" t="s">
        <v>72</v>
      </c>
    </row>
    <row r="4" ht="15.75">
      <c r="A4" s="19"/>
    </row>
    <row r="5" spans="1:10" ht="15.75" customHeight="1">
      <c r="A5" s="19"/>
      <c r="B5" s="2" t="s">
        <v>0</v>
      </c>
      <c r="C5" s="667" t="s">
        <v>938</v>
      </c>
      <c r="D5" s="667"/>
      <c r="E5" s="667"/>
      <c r="F5" s="667"/>
      <c r="G5" s="667"/>
      <c r="H5" s="667"/>
      <c r="I5" s="667"/>
      <c r="J5" s="667"/>
    </row>
    <row r="6" spans="1:10" ht="15.75">
      <c r="A6" s="19"/>
      <c r="C6" s="667"/>
      <c r="D6" s="667"/>
      <c r="E6" s="667"/>
      <c r="F6" s="667"/>
      <c r="G6" s="667"/>
      <c r="H6" s="667"/>
      <c r="I6" s="667"/>
      <c r="J6" s="667"/>
    </row>
    <row r="7" spans="1:10" ht="15.75">
      <c r="A7" s="19"/>
      <c r="C7" s="25"/>
      <c r="D7" s="25"/>
      <c r="E7" s="25"/>
      <c r="F7" s="25"/>
      <c r="G7" s="25"/>
      <c r="H7" s="25"/>
      <c r="I7" s="25"/>
      <c r="J7" s="25"/>
    </row>
    <row r="8" spans="1:10" ht="15.75" customHeight="1">
      <c r="A8" s="19"/>
      <c r="B8" s="2" t="s">
        <v>2</v>
      </c>
      <c r="C8" s="667" t="s">
        <v>244</v>
      </c>
      <c r="D8" s="667"/>
      <c r="E8" s="667"/>
      <c r="F8" s="667"/>
      <c r="G8" s="667"/>
      <c r="H8" s="667"/>
      <c r="I8" s="667"/>
      <c r="J8" s="667"/>
    </row>
    <row r="9" spans="1:10" ht="15.75">
      <c r="A9" s="19"/>
      <c r="B9" s="2"/>
      <c r="C9" s="667"/>
      <c r="D9" s="667"/>
      <c r="E9" s="667"/>
      <c r="F9" s="667"/>
      <c r="G9" s="667"/>
      <c r="H9" s="667"/>
      <c r="I9" s="667"/>
      <c r="J9" s="667"/>
    </row>
    <row r="10" spans="1:10" ht="15.75">
      <c r="A10" s="19"/>
      <c r="B10" s="2"/>
      <c r="C10" s="25"/>
      <c r="D10" s="25"/>
      <c r="E10" s="25"/>
      <c r="F10" s="25"/>
      <c r="G10" s="25"/>
      <c r="H10" s="25"/>
      <c r="I10" s="25"/>
      <c r="J10" s="25"/>
    </row>
    <row r="11" spans="1:10" ht="15.75">
      <c r="A11" s="19"/>
      <c r="B11" s="2" t="s">
        <v>4</v>
      </c>
      <c r="C11" s="668" t="s">
        <v>292</v>
      </c>
      <c r="D11" s="668"/>
      <c r="E11" s="668"/>
      <c r="F11" s="668"/>
      <c r="G11" s="668"/>
      <c r="H11" s="668"/>
      <c r="I11" s="668"/>
      <c r="J11" s="668"/>
    </row>
    <row r="12" spans="1:10" ht="15.75">
      <c r="A12" s="19"/>
      <c r="B12" s="2"/>
      <c r="C12" s="25"/>
      <c r="D12" s="25"/>
      <c r="E12" s="25"/>
      <c r="F12" s="25"/>
      <c r="G12" s="25"/>
      <c r="H12" s="25"/>
      <c r="I12" s="25"/>
      <c r="J12" s="25"/>
    </row>
    <row r="13" spans="1:10" ht="15.75">
      <c r="A13" s="19"/>
      <c r="B13" s="2" t="s">
        <v>7</v>
      </c>
      <c r="C13" s="667" t="s">
        <v>245</v>
      </c>
      <c r="D13" s="667"/>
      <c r="E13" s="667"/>
      <c r="F13" s="667"/>
      <c r="G13" s="667"/>
      <c r="H13" s="667"/>
      <c r="I13" s="667"/>
      <c r="J13" s="667"/>
    </row>
    <row r="14" spans="1:10" ht="15.75">
      <c r="A14" s="19"/>
      <c r="B14" s="2"/>
      <c r="C14" s="667"/>
      <c r="D14" s="667"/>
      <c r="E14" s="667"/>
      <c r="F14" s="667"/>
      <c r="G14" s="667"/>
      <c r="H14" s="667"/>
      <c r="I14" s="667"/>
      <c r="J14" s="667"/>
    </row>
    <row r="15" spans="1:10" ht="15.75">
      <c r="A15" s="19"/>
      <c r="B15" s="2"/>
      <c r="C15" s="25"/>
      <c r="D15" s="25"/>
      <c r="E15" s="25"/>
      <c r="F15" s="25"/>
      <c r="G15" s="25"/>
      <c r="H15" s="25"/>
      <c r="I15" s="25"/>
      <c r="J15" s="25"/>
    </row>
    <row r="16" spans="1:10" ht="15.75">
      <c r="A16" s="19"/>
      <c r="B16" s="2" t="s">
        <v>10</v>
      </c>
      <c r="C16" s="667" t="s">
        <v>246</v>
      </c>
      <c r="D16" s="667"/>
      <c r="E16" s="667"/>
      <c r="F16" s="667"/>
      <c r="G16" s="667"/>
      <c r="H16" s="667"/>
      <c r="I16" s="667"/>
      <c r="J16" s="667"/>
    </row>
    <row r="17" spans="1:10" ht="15.75">
      <c r="A17" s="19"/>
      <c r="B17" s="2"/>
      <c r="C17" s="667"/>
      <c r="D17" s="667"/>
      <c r="E17" s="667"/>
      <c r="F17" s="667"/>
      <c r="G17" s="667"/>
      <c r="H17" s="667"/>
      <c r="I17" s="667"/>
      <c r="J17" s="667"/>
    </row>
    <row r="18" spans="1:10" ht="15.75">
      <c r="A18" s="19"/>
      <c r="B18" s="2"/>
      <c r="C18" s="25"/>
      <c r="D18" s="25"/>
      <c r="E18" s="25"/>
      <c r="F18" s="25"/>
      <c r="G18" s="25"/>
      <c r="H18" s="25"/>
      <c r="I18" s="25"/>
      <c r="J18" s="25"/>
    </row>
    <row r="19" spans="1:10" ht="15.75">
      <c r="A19" s="19"/>
      <c r="B19" s="2" t="s">
        <v>12</v>
      </c>
      <c r="C19" s="668" t="s">
        <v>247</v>
      </c>
      <c r="D19" s="668"/>
      <c r="E19" s="668"/>
      <c r="F19" s="668"/>
      <c r="G19" s="668"/>
      <c r="H19" s="668"/>
      <c r="I19" s="668"/>
      <c r="J19" s="668"/>
    </row>
    <row r="20" spans="1:10" ht="15.75">
      <c r="A20" s="19"/>
      <c r="B20" s="2"/>
      <c r="C20" s="25"/>
      <c r="D20" s="25"/>
      <c r="E20" s="25"/>
      <c r="F20" s="25"/>
      <c r="G20" s="25"/>
      <c r="H20" s="25"/>
      <c r="I20" s="25"/>
      <c r="J20" s="25"/>
    </row>
    <row r="21" spans="1:10" ht="15.75">
      <c r="A21" s="19"/>
      <c r="B21" s="2" t="s">
        <v>16</v>
      </c>
      <c r="C21" s="667" t="s">
        <v>293</v>
      </c>
      <c r="D21" s="667"/>
      <c r="E21" s="667"/>
      <c r="F21" s="667"/>
      <c r="G21" s="667"/>
      <c r="H21" s="667"/>
      <c r="I21" s="667"/>
      <c r="J21" s="667"/>
    </row>
    <row r="22" spans="1:10" ht="15.75">
      <c r="A22" s="19"/>
      <c r="B22" s="2"/>
      <c r="C22" s="667"/>
      <c r="D22" s="667"/>
      <c r="E22" s="667"/>
      <c r="F22" s="667"/>
      <c r="G22" s="667"/>
      <c r="H22" s="667"/>
      <c r="I22" s="667"/>
      <c r="J22" s="667"/>
    </row>
    <row r="23" spans="1:10" ht="15.75">
      <c r="A23" s="19"/>
      <c r="B23" s="2"/>
      <c r="C23" s="25"/>
      <c r="D23" s="25"/>
      <c r="E23" s="25"/>
      <c r="F23" s="25"/>
      <c r="G23" s="25"/>
      <c r="H23" s="25"/>
      <c r="I23" s="25"/>
      <c r="J23" s="25"/>
    </row>
    <row r="25" ht="15.75">
      <c r="A25" s="19" t="s">
        <v>49</v>
      </c>
    </row>
    <row r="26" ht="15.75">
      <c r="A26" s="19"/>
    </row>
    <row r="27" spans="1:2" ht="15.75">
      <c r="A27" s="19"/>
      <c r="B27" s="19" t="s">
        <v>77</v>
      </c>
    </row>
    <row r="28" ht="15.75">
      <c r="A28" s="19"/>
    </row>
    <row r="29" spans="1:10" ht="15.75">
      <c r="A29" s="19"/>
      <c r="B29" s="95" t="s">
        <v>575</v>
      </c>
      <c r="C29" s="42"/>
      <c r="D29" s="42"/>
      <c r="E29" s="42"/>
      <c r="F29" s="42"/>
      <c r="G29" s="42"/>
      <c r="H29" s="42"/>
      <c r="I29" s="42"/>
      <c r="J29" s="59"/>
    </row>
    <row r="30" ht="15.75">
      <c r="A30" s="19"/>
    </row>
    <row r="31" spans="1:2" ht="15.75">
      <c r="A31" s="19"/>
      <c r="B31" s="19" t="s">
        <v>78</v>
      </c>
    </row>
    <row r="33" spans="2:10" ht="15.75" customHeight="1">
      <c r="B33" s="16" t="s">
        <v>934</v>
      </c>
      <c r="C33" s="17"/>
      <c r="D33" s="17"/>
      <c r="E33" s="17"/>
      <c r="F33" s="17"/>
      <c r="G33" s="17"/>
      <c r="H33" s="17"/>
      <c r="I33" s="17"/>
      <c r="J33" s="18"/>
    </row>
    <row r="34" spans="2:10" ht="15.75" customHeight="1">
      <c r="B34" s="238" t="s">
        <v>935</v>
      </c>
      <c r="C34" s="8"/>
      <c r="D34" s="8"/>
      <c r="E34" s="8"/>
      <c r="F34" s="8"/>
      <c r="G34" s="8"/>
      <c r="H34" s="8"/>
      <c r="I34" s="8"/>
      <c r="J34" s="9"/>
    </row>
    <row r="35" ht="15.75" customHeight="1"/>
    <row r="36" ht="15.75" customHeight="1">
      <c r="B36" s="19" t="s">
        <v>149</v>
      </c>
    </row>
    <row r="37" ht="15.75" customHeight="1"/>
    <row r="38" spans="2:10" ht="15.75" customHeight="1">
      <c r="B38" s="3" t="s">
        <v>583</v>
      </c>
      <c r="C38" s="4"/>
      <c r="D38" s="4"/>
      <c r="E38" s="4"/>
      <c r="F38" s="4"/>
      <c r="G38" s="4"/>
      <c r="H38" s="4"/>
      <c r="I38" s="4"/>
      <c r="J38" s="5"/>
    </row>
    <row r="39" spans="2:10" ht="15.75" customHeight="1">
      <c r="B39" s="10" t="s">
        <v>584</v>
      </c>
      <c r="C39" s="11"/>
      <c r="D39" s="11"/>
      <c r="E39" s="11"/>
      <c r="F39" s="11"/>
      <c r="G39" s="11"/>
      <c r="H39" s="11"/>
      <c r="I39" s="11"/>
      <c r="J39" s="12"/>
    </row>
    <row r="40" spans="2:10" ht="15.75" customHeight="1">
      <c r="B40" s="10" t="s">
        <v>585</v>
      </c>
      <c r="C40" s="11"/>
      <c r="D40" s="11"/>
      <c r="E40" s="11"/>
      <c r="F40" s="11"/>
      <c r="G40" s="11"/>
      <c r="H40" s="11"/>
      <c r="I40" s="11"/>
      <c r="J40" s="12"/>
    </row>
    <row r="41" spans="2:10" ht="15.75" customHeight="1">
      <c r="B41" s="7"/>
      <c r="C41" s="8"/>
      <c r="D41" s="8"/>
      <c r="E41" s="8"/>
      <c r="F41" s="8"/>
      <c r="G41" s="8"/>
      <c r="H41" s="8"/>
      <c r="I41" s="8"/>
      <c r="J41" s="9"/>
    </row>
    <row r="42" ht="15.75" customHeight="1"/>
    <row r="43" ht="15.75" customHeight="1">
      <c r="B43" s="19" t="s">
        <v>222</v>
      </c>
    </row>
    <row r="44" ht="15.75" customHeight="1"/>
    <row r="45" spans="2:10" ht="15" customHeight="1">
      <c r="B45" s="16" t="s">
        <v>576</v>
      </c>
      <c r="C45" s="17"/>
      <c r="D45" s="17"/>
      <c r="E45" s="17"/>
      <c r="F45" s="17"/>
      <c r="G45" s="17"/>
      <c r="H45" s="17"/>
      <c r="I45" s="17"/>
      <c r="J45" s="18"/>
    </row>
    <row r="46" spans="2:10" ht="15" customHeight="1">
      <c r="B46" s="10" t="s">
        <v>577</v>
      </c>
      <c r="C46" s="11"/>
      <c r="D46" s="11"/>
      <c r="E46" s="11"/>
      <c r="F46" s="11"/>
      <c r="G46" s="11"/>
      <c r="H46" s="11"/>
      <c r="I46" s="11"/>
      <c r="J46" s="12"/>
    </row>
    <row r="47" spans="2:10" ht="15" customHeight="1">
      <c r="B47" s="7"/>
      <c r="C47" s="8"/>
      <c r="D47" s="8"/>
      <c r="E47" s="8"/>
      <c r="F47" s="8"/>
      <c r="G47" s="8"/>
      <c r="H47" s="8"/>
      <c r="I47" s="8"/>
      <c r="J47" s="9"/>
    </row>
    <row r="49" ht="15.75">
      <c r="B49" s="19" t="s">
        <v>223</v>
      </c>
    </row>
    <row r="51" spans="2:10" ht="15">
      <c r="B51" s="16" t="s">
        <v>578</v>
      </c>
      <c r="C51" s="17"/>
      <c r="D51" s="17"/>
      <c r="E51" s="17"/>
      <c r="F51" s="17"/>
      <c r="G51" s="17"/>
      <c r="H51" s="17"/>
      <c r="I51" s="17"/>
      <c r="J51" s="18"/>
    </row>
    <row r="52" spans="2:10" ht="15">
      <c r="B52" s="83" t="s">
        <v>579</v>
      </c>
      <c r="C52" s="43"/>
      <c r="D52" s="43"/>
      <c r="E52" s="43"/>
      <c r="F52" s="43"/>
      <c r="G52" s="43"/>
      <c r="H52" s="43"/>
      <c r="I52" s="43"/>
      <c r="J52" s="114"/>
    </row>
    <row r="53" spans="2:10" ht="15">
      <c r="B53" s="10" t="s">
        <v>580</v>
      </c>
      <c r="C53" s="11"/>
      <c r="D53" s="11"/>
      <c r="E53" s="11"/>
      <c r="F53" s="11"/>
      <c r="G53" s="11"/>
      <c r="H53" s="11"/>
      <c r="I53" s="11"/>
      <c r="J53" s="12"/>
    </row>
    <row r="54" spans="2:10" ht="15">
      <c r="B54" s="7"/>
      <c r="C54" s="8"/>
      <c r="D54" s="8"/>
      <c r="E54" s="8"/>
      <c r="F54" s="8"/>
      <c r="G54" s="8"/>
      <c r="H54" s="8"/>
      <c r="I54" s="8"/>
      <c r="J54" s="9"/>
    </row>
    <row r="56" ht="15.75">
      <c r="B56" s="19" t="s">
        <v>232</v>
      </c>
    </row>
    <row r="58" spans="2:10" ht="15">
      <c r="B58" s="16" t="s">
        <v>581</v>
      </c>
      <c r="C58" s="17"/>
      <c r="D58" s="17"/>
      <c r="E58" s="17"/>
      <c r="F58" s="17"/>
      <c r="G58" s="17"/>
      <c r="H58" s="17"/>
      <c r="I58" s="17"/>
      <c r="J58" s="18"/>
    </row>
    <row r="59" spans="2:10" ht="15">
      <c r="B59" s="10" t="s">
        <v>582</v>
      </c>
      <c r="C59" s="11"/>
      <c r="D59" s="11"/>
      <c r="E59" s="11"/>
      <c r="F59" s="11"/>
      <c r="G59" s="11"/>
      <c r="H59" s="11"/>
      <c r="I59" s="11"/>
      <c r="J59" s="12"/>
    </row>
    <row r="60" spans="2:10" ht="15">
      <c r="B60" s="7"/>
      <c r="C60" s="8"/>
      <c r="D60" s="8"/>
      <c r="E60" s="8"/>
      <c r="F60" s="8"/>
      <c r="G60" s="8"/>
      <c r="H60" s="8"/>
      <c r="I60" s="8"/>
      <c r="J60" s="9"/>
    </row>
    <row r="62" ht="15.75">
      <c r="B62" s="19" t="s">
        <v>233</v>
      </c>
    </row>
    <row r="64" spans="2:10" ht="15">
      <c r="B64" s="16" t="s">
        <v>936</v>
      </c>
      <c r="C64" s="17"/>
      <c r="D64" s="17"/>
      <c r="E64" s="17"/>
      <c r="F64" s="17"/>
      <c r="G64" s="17"/>
      <c r="H64" s="17"/>
      <c r="I64" s="17"/>
      <c r="J64" s="18"/>
    </row>
    <row r="65" spans="2:10" ht="15">
      <c r="B65" s="83" t="s">
        <v>937</v>
      </c>
      <c r="C65" s="43"/>
      <c r="D65" s="43"/>
      <c r="E65" s="43"/>
      <c r="F65" s="43"/>
      <c r="G65" s="43"/>
      <c r="H65" s="43"/>
      <c r="I65" s="43"/>
      <c r="J65" s="114"/>
    </row>
    <row r="66" spans="2:10" ht="15">
      <c r="B66" s="10"/>
      <c r="C66" s="11"/>
      <c r="D66" s="11"/>
      <c r="E66" s="11"/>
      <c r="F66" s="11"/>
      <c r="G66" s="11"/>
      <c r="H66" s="11"/>
      <c r="I66" s="11"/>
      <c r="J66" s="12"/>
    </row>
    <row r="67" spans="2:10" ht="15">
      <c r="B67" s="7"/>
      <c r="C67" s="8"/>
      <c r="D67" s="8"/>
      <c r="E67" s="8"/>
      <c r="F67" s="8"/>
      <c r="G67" s="8"/>
      <c r="H67" s="8"/>
      <c r="I67" s="8"/>
      <c r="J67" s="9"/>
    </row>
  </sheetData>
  <sheetProtection/>
  <mergeCells count="7">
    <mergeCell ref="C19:J19"/>
    <mergeCell ref="C21:J22"/>
    <mergeCell ref="C5:J6"/>
    <mergeCell ref="C8:J9"/>
    <mergeCell ref="C11:J11"/>
    <mergeCell ref="C13:J14"/>
    <mergeCell ref="C16:J17"/>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62.xml><?xml version="1.0" encoding="utf-8"?>
<worksheet xmlns="http://schemas.openxmlformats.org/spreadsheetml/2006/main" xmlns:r="http://schemas.openxmlformats.org/officeDocument/2006/relationships">
  <sheetPr>
    <tabColor rgb="FF7030A0"/>
  </sheetPr>
  <dimension ref="A1:J144"/>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4" width="9.140625" style="1" customWidth="1"/>
    <col min="5" max="5" width="5.140625" style="1" customWidth="1"/>
    <col min="6" max="6" width="11.140625" style="1" bestFit="1" customWidth="1"/>
    <col min="7" max="8" width="9.140625" style="1" customWidth="1"/>
    <col min="9" max="9" width="14.7109375" style="1" customWidth="1"/>
    <col min="10" max="10" width="11.28125" style="1" bestFit="1" customWidth="1"/>
    <col min="11" max="16384" width="9.140625" style="1" customWidth="1"/>
  </cols>
  <sheetData>
    <row r="1" ht="15.75">
      <c r="A1" s="19" t="s">
        <v>248</v>
      </c>
    </row>
    <row r="2" ht="15.75">
      <c r="A2" s="19"/>
    </row>
    <row r="3" spans="1:2" ht="15.75">
      <c r="A3" s="19"/>
      <c r="B3" s="19" t="s">
        <v>72</v>
      </c>
    </row>
    <row r="4" ht="15.75">
      <c r="A4" s="19"/>
    </row>
    <row r="5" spans="1:10" ht="15.75" customHeight="1">
      <c r="A5" s="19"/>
      <c r="B5" s="2" t="s">
        <v>0</v>
      </c>
      <c r="C5" s="667" t="s">
        <v>249</v>
      </c>
      <c r="D5" s="667"/>
      <c r="E5" s="667"/>
      <c r="F5" s="667"/>
      <c r="G5" s="667"/>
      <c r="H5" s="667"/>
      <c r="I5" s="667"/>
      <c r="J5" s="667"/>
    </row>
    <row r="6" spans="1:10" ht="15.75">
      <c r="A6" s="19"/>
      <c r="C6" s="25"/>
      <c r="D6" s="25"/>
      <c r="E6" s="25"/>
      <c r="F6" s="25"/>
      <c r="G6" s="25"/>
      <c r="H6" s="25"/>
      <c r="I6" s="25"/>
      <c r="J6" s="25"/>
    </row>
    <row r="7" spans="1:10" ht="15.75" customHeight="1">
      <c r="A7" s="19"/>
      <c r="B7" s="2" t="s">
        <v>2</v>
      </c>
      <c r="C7" s="667" t="s">
        <v>250</v>
      </c>
      <c r="D7" s="667"/>
      <c r="E7" s="667"/>
      <c r="F7" s="667"/>
      <c r="G7" s="667"/>
      <c r="H7" s="667"/>
      <c r="I7" s="667"/>
      <c r="J7" s="667"/>
    </row>
    <row r="8" spans="1:10" ht="15.75">
      <c r="A8" s="19"/>
      <c r="B8" s="2"/>
      <c r="C8" s="667"/>
      <c r="D8" s="667"/>
      <c r="E8" s="667"/>
      <c r="F8" s="667"/>
      <c r="G8" s="667"/>
      <c r="H8" s="667"/>
      <c r="I8" s="667"/>
      <c r="J8" s="667"/>
    </row>
    <row r="9" spans="1:10" ht="15.75">
      <c r="A9" s="19"/>
      <c r="B9" s="2"/>
      <c r="C9" s="25"/>
      <c r="D9" s="25"/>
      <c r="E9" s="25"/>
      <c r="F9" s="25"/>
      <c r="G9" s="25"/>
      <c r="H9" s="25"/>
      <c r="I9" s="25"/>
      <c r="J9" s="25"/>
    </row>
    <row r="10" spans="1:10" ht="15.75">
      <c r="A10" s="19"/>
      <c r="B10" s="2" t="s">
        <v>4</v>
      </c>
      <c r="C10" s="667" t="s">
        <v>251</v>
      </c>
      <c r="D10" s="667"/>
      <c r="E10" s="667"/>
      <c r="F10" s="667"/>
      <c r="G10" s="667"/>
      <c r="H10" s="667"/>
      <c r="I10" s="667"/>
      <c r="J10" s="667"/>
    </row>
    <row r="11" spans="1:10" ht="15.75">
      <c r="A11" s="19"/>
      <c r="B11" s="2"/>
      <c r="C11" s="667"/>
      <c r="D11" s="667"/>
      <c r="E11" s="667"/>
      <c r="F11" s="667"/>
      <c r="G11" s="667"/>
      <c r="H11" s="667"/>
      <c r="I11" s="667"/>
      <c r="J11" s="667"/>
    </row>
    <row r="12" spans="1:10" ht="15.75">
      <c r="A12" s="19"/>
      <c r="B12" s="2"/>
      <c r="C12" s="667"/>
      <c r="D12" s="667"/>
      <c r="E12" s="667"/>
      <c r="F12" s="667"/>
      <c r="G12" s="667"/>
      <c r="H12" s="667"/>
      <c r="I12" s="667"/>
      <c r="J12" s="667"/>
    </row>
    <row r="13" spans="1:10" ht="15.75">
      <c r="A13" s="19"/>
      <c r="B13" s="2"/>
      <c r="C13" s="667"/>
      <c r="D13" s="667"/>
      <c r="E13" s="667"/>
      <c r="F13" s="667"/>
      <c r="G13" s="667"/>
      <c r="H13" s="667"/>
      <c r="I13" s="667"/>
      <c r="J13" s="667"/>
    </row>
    <row r="14" spans="1:10" ht="15.75">
      <c r="A14" s="19"/>
      <c r="B14" s="2"/>
      <c r="C14" s="25"/>
      <c r="D14" s="25"/>
      <c r="E14" s="25"/>
      <c r="F14" s="25"/>
      <c r="G14" s="25"/>
      <c r="H14" s="25"/>
      <c r="I14" s="25"/>
      <c r="J14" s="25"/>
    </row>
    <row r="15" spans="1:10" ht="15.75">
      <c r="A15" s="19"/>
      <c r="B15" s="2" t="s">
        <v>7</v>
      </c>
      <c r="C15" s="667" t="s">
        <v>252</v>
      </c>
      <c r="D15" s="667"/>
      <c r="E15" s="667"/>
      <c r="F15" s="667"/>
      <c r="G15" s="667"/>
      <c r="H15" s="667"/>
      <c r="I15" s="667"/>
      <c r="J15" s="667"/>
    </row>
    <row r="16" spans="1:10" ht="15.75">
      <c r="A16" s="19"/>
      <c r="B16" s="2"/>
      <c r="C16" s="667"/>
      <c r="D16" s="667"/>
      <c r="E16" s="667"/>
      <c r="F16" s="667"/>
      <c r="G16" s="667"/>
      <c r="H16" s="667"/>
      <c r="I16" s="667"/>
      <c r="J16" s="667"/>
    </row>
    <row r="17" spans="1:10" ht="15.75">
      <c r="A17" s="19"/>
      <c r="B17" s="2"/>
      <c r="C17" s="25"/>
      <c r="D17" s="25"/>
      <c r="E17" s="25"/>
      <c r="F17" s="25"/>
      <c r="G17" s="25"/>
      <c r="H17" s="25"/>
      <c r="I17" s="25"/>
      <c r="J17" s="25"/>
    </row>
    <row r="18" ht="15.75">
      <c r="A18" s="19" t="s">
        <v>49</v>
      </c>
    </row>
    <row r="19" ht="15.75">
      <c r="A19" s="19"/>
    </row>
    <row r="20" spans="1:2" ht="15.75">
      <c r="A20" s="19"/>
      <c r="B20" s="19" t="s">
        <v>77</v>
      </c>
    </row>
    <row r="21" ht="15.75">
      <c r="A21" s="19"/>
    </row>
    <row r="22" spans="1:10" ht="15.75">
      <c r="A22" s="19"/>
      <c r="B22" s="239" t="s">
        <v>0</v>
      </c>
      <c r="C22" s="4" t="s">
        <v>587</v>
      </c>
      <c r="D22" s="4"/>
      <c r="E22" s="4"/>
      <c r="F22" s="4"/>
      <c r="G22" s="4"/>
      <c r="H22" s="4"/>
      <c r="I22" s="4"/>
      <c r="J22" s="5"/>
    </row>
    <row r="23" spans="1:10" ht="15.75">
      <c r="A23" s="19"/>
      <c r="B23" s="240"/>
      <c r="C23" s="11" t="s">
        <v>586</v>
      </c>
      <c r="D23" s="11"/>
      <c r="E23" s="11"/>
      <c r="F23" s="11"/>
      <c r="G23" s="11"/>
      <c r="H23" s="11"/>
      <c r="I23" s="11"/>
      <c r="J23" s="12"/>
    </row>
    <row r="24" spans="1:10" ht="15.75">
      <c r="A24" s="19"/>
      <c r="B24" s="240" t="s">
        <v>2</v>
      </c>
      <c r="C24" s="11" t="s">
        <v>588</v>
      </c>
      <c r="D24" s="11"/>
      <c r="E24" s="11"/>
      <c r="F24" s="11"/>
      <c r="G24" s="11"/>
      <c r="H24" s="11"/>
      <c r="I24" s="11"/>
      <c r="J24" s="12"/>
    </row>
    <row r="25" spans="2:10" ht="15">
      <c r="B25" s="240" t="s">
        <v>4</v>
      </c>
      <c r="C25" s="11" t="s">
        <v>589</v>
      </c>
      <c r="D25" s="11"/>
      <c r="E25" s="11"/>
      <c r="F25" s="11"/>
      <c r="G25" s="11"/>
      <c r="H25" s="11"/>
      <c r="I25" s="11"/>
      <c r="J25" s="12"/>
    </row>
    <row r="26" spans="2:10" ht="15.75" customHeight="1">
      <c r="B26" s="240" t="s">
        <v>7</v>
      </c>
      <c r="C26" s="11" t="s">
        <v>590</v>
      </c>
      <c r="D26" s="11"/>
      <c r="E26" s="11"/>
      <c r="F26" s="11"/>
      <c r="G26" s="11"/>
      <c r="H26" s="11"/>
      <c r="I26" s="11"/>
      <c r="J26" s="12"/>
    </row>
    <row r="27" spans="2:10" ht="15.75" customHeight="1">
      <c r="B27" s="240"/>
      <c r="C27" s="11" t="s">
        <v>591</v>
      </c>
      <c r="D27" s="11"/>
      <c r="E27" s="11"/>
      <c r="F27" s="11"/>
      <c r="G27" s="11"/>
      <c r="H27" s="11"/>
      <c r="I27" s="11"/>
      <c r="J27" s="12"/>
    </row>
    <row r="28" spans="2:10" ht="15.75" customHeight="1">
      <c r="B28" s="240" t="s">
        <v>10</v>
      </c>
      <c r="C28" s="11" t="s">
        <v>592</v>
      </c>
      <c r="D28" s="11"/>
      <c r="E28" s="11"/>
      <c r="F28" s="11"/>
      <c r="G28" s="11"/>
      <c r="H28" s="11"/>
      <c r="I28" s="11"/>
      <c r="J28" s="12"/>
    </row>
    <row r="29" spans="2:10" ht="15.75" customHeight="1">
      <c r="B29" s="240" t="s">
        <v>12</v>
      </c>
      <c r="C29" s="11" t="s">
        <v>593</v>
      </c>
      <c r="D29" s="11"/>
      <c r="E29" s="11"/>
      <c r="F29" s="11"/>
      <c r="G29" s="11"/>
      <c r="H29" s="11"/>
      <c r="I29" s="11"/>
      <c r="J29" s="12"/>
    </row>
    <row r="30" spans="2:10" ht="15.75" customHeight="1">
      <c r="B30" s="240"/>
      <c r="C30" s="11" t="s">
        <v>594</v>
      </c>
      <c r="D30" s="11"/>
      <c r="E30" s="11"/>
      <c r="F30" s="11"/>
      <c r="G30" s="11"/>
      <c r="H30" s="11"/>
      <c r="I30" s="11"/>
      <c r="J30" s="12"/>
    </row>
    <row r="31" spans="2:10" ht="15.75" customHeight="1">
      <c r="B31" s="240" t="s">
        <v>16</v>
      </c>
      <c r="C31" s="11" t="s">
        <v>595</v>
      </c>
      <c r="D31" s="11"/>
      <c r="E31" s="11"/>
      <c r="F31" s="11"/>
      <c r="G31" s="11"/>
      <c r="H31" s="11"/>
      <c r="I31" s="11"/>
      <c r="J31" s="12"/>
    </row>
    <row r="32" spans="2:10" ht="15.75" customHeight="1">
      <c r="B32" s="240"/>
      <c r="C32" s="11" t="s">
        <v>596</v>
      </c>
      <c r="D32" s="11"/>
      <c r="E32" s="11"/>
      <c r="F32" s="11"/>
      <c r="G32" s="11"/>
      <c r="H32" s="11"/>
      <c r="I32" s="11"/>
      <c r="J32" s="12"/>
    </row>
    <row r="33" spans="2:10" ht="15.75" customHeight="1">
      <c r="B33" s="240" t="s">
        <v>19</v>
      </c>
      <c r="C33" s="11" t="s">
        <v>597</v>
      </c>
      <c r="D33" s="11"/>
      <c r="E33" s="11"/>
      <c r="F33" s="11"/>
      <c r="G33" s="11"/>
      <c r="H33" s="11"/>
      <c r="I33" s="11"/>
      <c r="J33" s="12"/>
    </row>
    <row r="34" spans="2:10" ht="15.75" customHeight="1">
      <c r="B34" s="240" t="s">
        <v>23</v>
      </c>
      <c r="C34" s="11" t="s">
        <v>598</v>
      </c>
      <c r="D34" s="11"/>
      <c r="E34" s="11"/>
      <c r="F34" s="11"/>
      <c r="G34" s="11"/>
      <c r="H34" s="11"/>
      <c r="I34" s="11"/>
      <c r="J34" s="12"/>
    </row>
    <row r="35" spans="2:10" ht="15.75" customHeight="1">
      <c r="B35" s="240" t="s">
        <v>25</v>
      </c>
      <c r="C35" s="11" t="s">
        <v>599</v>
      </c>
      <c r="D35" s="11"/>
      <c r="E35" s="11"/>
      <c r="F35" s="11"/>
      <c r="G35" s="11"/>
      <c r="H35" s="11"/>
      <c r="I35" s="11"/>
      <c r="J35" s="12"/>
    </row>
    <row r="36" spans="2:10" ht="15.75" customHeight="1">
      <c r="B36" s="205"/>
      <c r="C36" s="11"/>
      <c r="D36" s="11"/>
      <c r="E36" s="11"/>
      <c r="F36" s="11"/>
      <c r="G36" s="11"/>
      <c r="H36" s="11"/>
      <c r="I36" s="11"/>
      <c r="J36" s="12"/>
    </row>
    <row r="37" spans="2:10" ht="15.75" customHeight="1">
      <c r="B37" s="205" t="s">
        <v>660</v>
      </c>
      <c r="C37" s="11"/>
      <c r="D37" s="11"/>
      <c r="E37" s="11"/>
      <c r="F37" s="11"/>
      <c r="G37" s="11"/>
      <c r="H37" s="11"/>
      <c r="I37" s="11"/>
      <c r="J37" s="12"/>
    </row>
    <row r="38" spans="2:10" ht="15.75" customHeight="1">
      <c r="B38" s="205"/>
      <c r="C38" s="11"/>
      <c r="D38" s="11"/>
      <c r="E38" s="11"/>
      <c r="F38" s="11"/>
      <c r="G38" s="11"/>
      <c r="H38" s="11"/>
      <c r="I38" s="11"/>
      <c r="J38" s="12"/>
    </row>
    <row r="39" spans="2:10" ht="15.75" customHeight="1">
      <c r="B39" s="205"/>
      <c r="C39" s="11"/>
      <c r="D39" s="11"/>
      <c r="E39" s="11"/>
      <c r="F39" s="11"/>
      <c r="G39" s="11"/>
      <c r="H39" s="11"/>
      <c r="I39" s="11"/>
      <c r="J39" s="12"/>
    </row>
    <row r="40" spans="2:10" ht="15.75" customHeight="1">
      <c r="B40" s="205"/>
      <c r="C40" s="11"/>
      <c r="D40" s="11"/>
      <c r="E40" s="11"/>
      <c r="F40" s="11"/>
      <c r="G40" s="11"/>
      <c r="H40" s="11"/>
      <c r="I40" s="11"/>
      <c r="J40" s="12"/>
    </row>
    <row r="41" spans="2:10" ht="15" customHeight="1">
      <c r="B41" s="10"/>
      <c r="C41" s="11"/>
      <c r="D41" s="11"/>
      <c r="E41" s="11"/>
      <c r="F41" s="11"/>
      <c r="G41" s="11"/>
      <c r="H41" s="11"/>
      <c r="I41" s="11"/>
      <c r="J41" s="12"/>
    </row>
    <row r="42" spans="2:10" ht="15" customHeight="1">
      <c r="B42" s="10"/>
      <c r="C42" s="11"/>
      <c r="D42" s="11"/>
      <c r="E42" s="11"/>
      <c r="F42" s="11"/>
      <c r="G42" s="11"/>
      <c r="H42" s="11"/>
      <c r="I42" s="11"/>
      <c r="J42" s="12"/>
    </row>
    <row r="43" spans="2:10" ht="15" customHeight="1">
      <c r="B43" s="10"/>
      <c r="C43" s="11"/>
      <c r="D43" s="11"/>
      <c r="E43" s="11"/>
      <c r="F43" s="11"/>
      <c r="G43" s="11"/>
      <c r="H43" s="11"/>
      <c r="I43" s="11"/>
      <c r="J43" s="12"/>
    </row>
    <row r="44" spans="2:10" ht="15">
      <c r="B44" s="10"/>
      <c r="C44" s="11"/>
      <c r="D44" s="11"/>
      <c r="E44" s="11"/>
      <c r="F44" s="11"/>
      <c r="G44" s="11"/>
      <c r="H44" s="11"/>
      <c r="I44" s="11"/>
      <c r="J44" s="12"/>
    </row>
    <row r="45" spans="2:10" ht="15">
      <c r="B45" s="10"/>
      <c r="C45" s="11"/>
      <c r="D45" s="11"/>
      <c r="E45" s="11"/>
      <c r="F45" s="11"/>
      <c r="G45" s="11"/>
      <c r="H45" s="11"/>
      <c r="I45" s="11"/>
      <c r="J45" s="12"/>
    </row>
    <row r="46" spans="2:10" ht="15">
      <c r="B46" s="7"/>
      <c r="C46" s="8"/>
      <c r="D46" s="8"/>
      <c r="E46" s="8"/>
      <c r="F46" s="8"/>
      <c r="G46" s="8"/>
      <c r="H46" s="8"/>
      <c r="I46" s="8"/>
      <c r="J46" s="9"/>
    </row>
    <row r="49" ht="15.75">
      <c r="B49" s="19" t="s">
        <v>78</v>
      </c>
    </row>
    <row r="51" spans="2:10" ht="15">
      <c r="B51" s="239" t="s">
        <v>0</v>
      </c>
      <c r="C51" s="4" t="s">
        <v>600</v>
      </c>
      <c r="D51" s="4"/>
      <c r="E51" s="4"/>
      <c r="F51" s="4"/>
      <c r="G51" s="4"/>
      <c r="H51" s="4"/>
      <c r="I51" s="4"/>
      <c r="J51" s="5"/>
    </row>
    <row r="52" spans="2:10" ht="15">
      <c r="B52" s="240" t="s">
        <v>2</v>
      </c>
      <c r="C52" s="11" t="s">
        <v>601</v>
      </c>
      <c r="D52" s="11"/>
      <c r="E52" s="11"/>
      <c r="F52" s="11"/>
      <c r="G52" s="11"/>
      <c r="H52" s="11"/>
      <c r="I52" s="11"/>
      <c r="J52" s="12"/>
    </row>
    <row r="53" spans="2:10" ht="15">
      <c r="B53" s="240" t="s">
        <v>4</v>
      </c>
      <c r="C53" s="11" t="s">
        <v>602</v>
      </c>
      <c r="D53" s="11"/>
      <c r="E53" s="11"/>
      <c r="F53" s="11"/>
      <c r="G53" s="11"/>
      <c r="H53" s="11"/>
      <c r="I53" s="11"/>
      <c r="J53" s="12"/>
    </row>
    <row r="54" spans="2:10" ht="15">
      <c r="B54" s="240" t="s">
        <v>7</v>
      </c>
      <c r="C54" s="11" t="s">
        <v>603</v>
      </c>
      <c r="D54" s="11"/>
      <c r="E54" s="11"/>
      <c r="F54" s="11"/>
      <c r="G54" s="11"/>
      <c r="H54" s="11"/>
      <c r="I54" s="11"/>
      <c r="J54" s="12"/>
    </row>
    <row r="55" spans="2:10" ht="15">
      <c r="B55" s="240" t="s">
        <v>10</v>
      </c>
      <c r="C55" s="11" t="s">
        <v>604</v>
      </c>
      <c r="D55" s="11"/>
      <c r="E55" s="11"/>
      <c r="F55" s="11"/>
      <c r="G55" s="11"/>
      <c r="H55" s="11"/>
      <c r="I55" s="11"/>
      <c r="J55" s="12"/>
    </row>
    <row r="56" spans="2:10" ht="15">
      <c r="B56" s="240" t="s">
        <v>12</v>
      </c>
      <c r="C56" s="11" t="s">
        <v>605</v>
      </c>
      <c r="D56" s="11"/>
      <c r="E56" s="11"/>
      <c r="F56" s="11"/>
      <c r="G56" s="11"/>
      <c r="H56" s="11"/>
      <c r="I56" s="11"/>
      <c r="J56" s="12"/>
    </row>
    <row r="57" spans="2:10" ht="15">
      <c r="B57" s="240" t="s">
        <v>16</v>
      </c>
      <c r="C57" s="11" t="s">
        <v>606</v>
      </c>
      <c r="D57" s="11"/>
      <c r="E57" s="11"/>
      <c r="F57" s="11"/>
      <c r="G57" s="11"/>
      <c r="H57" s="11"/>
      <c r="I57" s="11"/>
      <c r="J57" s="12"/>
    </row>
    <row r="58" spans="2:10" ht="15">
      <c r="B58" s="240" t="s">
        <v>19</v>
      </c>
      <c r="C58" s="11" t="s">
        <v>607</v>
      </c>
      <c r="D58" s="11"/>
      <c r="E58" s="11"/>
      <c r="F58" s="11"/>
      <c r="G58" s="11"/>
      <c r="H58" s="11"/>
      <c r="I58" s="11"/>
      <c r="J58" s="12"/>
    </row>
    <row r="59" spans="2:10" ht="15">
      <c r="B59" s="240" t="s">
        <v>23</v>
      </c>
      <c r="C59" s="11" t="s">
        <v>608</v>
      </c>
      <c r="D59" s="11"/>
      <c r="E59" s="11"/>
      <c r="F59" s="11"/>
      <c r="G59" s="11"/>
      <c r="H59" s="11"/>
      <c r="I59" s="11"/>
      <c r="J59" s="12"/>
    </row>
    <row r="60" spans="2:10" ht="15">
      <c r="B60" s="240" t="s">
        <v>25</v>
      </c>
      <c r="C60" s="11" t="s">
        <v>609</v>
      </c>
      <c r="D60" s="11"/>
      <c r="E60" s="11"/>
      <c r="F60" s="11"/>
      <c r="G60" s="11"/>
      <c r="H60" s="11"/>
      <c r="I60" s="11"/>
      <c r="J60" s="12"/>
    </row>
    <row r="61" spans="2:10" ht="15">
      <c r="B61" s="240" t="s">
        <v>28</v>
      </c>
      <c r="C61" s="11" t="s">
        <v>360</v>
      </c>
      <c r="D61" s="11"/>
      <c r="E61" s="11"/>
      <c r="F61" s="11"/>
      <c r="G61" s="11"/>
      <c r="H61" s="11"/>
      <c r="I61" s="11"/>
      <c r="J61" s="12"/>
    </row>
    <row r="62" spans="2:10" ht="15">
      <c r="B62" s="240"/>
      <c r="C62" s="11"/>
      <c r="D62" s="11"/>
      <c r="E62" s="11"/>
      <c r="F62" s="11"/>
      <c r="G62" s="11"/>
      <c r="H62" s="11"/>
      <c r="I62" s="11"/>
      <c r="J62" s="12"/>
    </row>
    <row r="63" spans="2:10" ht="15">
      <c r="B63" s="245" t="s">
        <v>660</v>
      </c>
      <c r="C63" s="11"/>
      <c r="D63" s="11"/>
      <c r="E63" s="11"/>
      <c r="F63" s="11"/>
      <c r="G63" s="11"/>
      <c r="H63" s="11"/>
      <c r="I63" s="11"/>
      <c r="J63" s="12"/>
    </row>
    <row r="64" spans="2:10" ht="15">
      <c r="B64" s="240"/>
      <c r="C64" s="11"/>
      <c r="D64" s="11"/>
      <c r="E64" s="11"/>
      <c r="F64" s="11"/>
      <c r="G64" s="11"/>
      <c r="H64" s="11"/>
      <c r="I64" s="11"/>
      <c r="J64" s="12"/>
    </row>
    <row r="65" spans="2:10" ht="15">
      <c r="B65" s="10"/>
      <c r="C65" s="11"/>
      <c r="D65" s="11"/>
      <c r="E65" s="11"/>
      <c r="F65" s="11"/>
      <c r="G65" s="11"/>
      <c r="H65" s="11"/>
      <c r="I65" s="11"/>
      <c r="J65" s="12"/>
    </row>
    <row r="66" spans="2:10" ht="15">
      <c r="B66" s="10"/>
      <c r="C66" s="11"/>
      <c r="D66" s="11"/>
      <c r="E66" s="11"/>
      <c r="F66" s="11"/>
      <c r="G66" s="11"/>
      <c r="H66" s="11"/>
      <c r="I66" s="11"/>
      <c r="J66" s="12"/>
    </row>
    <row r="67" spans="2:10" ht="15">
      <c r="B67" s="7"/>
      <c r="C67" s="8"/>
      <c r="D67" s="8"/>
      <c r="E67" s="8"/>
      <c r="F67" s="8"/>
      <c r="G67" s="8"/>
      <c r="H67" s="8"/>
      <c r="I67" s="8"/>
      <c r="J67" s="9"/>
    </row>
    <row r="69" ht="15.75">
      <c r="B69" s="19" t="s">
        <v>149</v>
      </c>
    </row>
    <row r="71" spans="2:10" ht="15" customHeight="1">
      <c r="B71" s="685" t="s">
        <v>253</v>
      </c>
      <c r="C71" s="686"/>
      <c r="D71" s="686"/>
      <c r="E71" s="686"/>
      <c r="F71" s="686"/>
      <c r="G71" s="686"/>
      <c r="H71" s="686"/>
      <c r="I71" s="686"/>
      <c r="J71" s="687"/>
    </row>
    <row r="72" spans="2:10" ht="15.75">
      <c r="B72" s="688" t="s">
        <v>94</v>
      </c>
      <c r="C72" s="762"/>
      <c r="D72" s="762"/>
      <c r="E72" s="762"/>
      <c r="F72" s="762"/>
      <c r="G72" s="762"/>
      <c r="H72" s="762"/>
      <c r="I72" s="762"/>
      <c r="J72" s="763"/>
    </row>
    <row r="73" spans="2:10" ht="15.75">
      <c r="B73" s="691" t="s">
        <v>254</v>
      </c>
      <c r="C73" s="765"/>
      <c r="D73" s="765"/>
      <c r="E73" s="765"/>
      <c r="F73" s="765"/>
      <c r="G73" s="765"/>
      <c r="H73" s="765"/>
      <c r="I73" s="765"/>
      <c r="J73" s="766"/>
    </row>
    <row r="74" spans="2:10" ht="15">
      <c r="B74" s="694"/>
      <c r="C74" s="695"/>
      <c r="D74" s="695"/>
      <c r="E74" s="695"/>
      <c r="F74" s="695"/>
      <c r="G74" s="695"/>
      <c r="H74" s="695"/>
      <c r="I74" s="318"/>
      <c r="J74" s="47"/>
    </row>
    <row r="75" spans="2:10" ht="15">
      <c r="B75" s="148" t="s">
        <v>348</v>
      </c>
      <c r="C75" s="35"/>
      <c r="D75" s="35"/>
      <c r="E75" s="35"/>
      <c r="F75" s="35"/>
      <c r="G75" s="35"/>
      <c r="H75" s="35"/>
      <c r="I75" s="319"/>
      <c r="J75" s="49"/>
    </row>
    <row r="76" spans="2:10" ht="15">
      <c r="B76" s="148"/>
      <c r="C76" s="35" t="s">
        <v>349</v>
      </c>
      <c r="D76" s="35"/>
      <c r="E76" s="35"/>
      <c r="F76" s="35"/>
      <c r="G76" s="35"/>
      <c r="H76" s="35"/>
      <c r="I76" s="319"/>
      <c r="J76" s="196">
        <v>10000</v>
      </c>
    </row>
    <row r="77" spans="2:10" ht="15">
      <c r="B77" s="148" t="s">
        <v>610</v>
      </c>
      <c r="C77" s="35"/>
      <c r="D77" s="35"/>
      <c r="E77" s="35"/>
      <c r="F77" s="35"/>
      <c r="G77" s="35"/>
      <c r="H77" s="35"/>
      <c r="I77" s="319"/>
      <c r="J77" s="49"/>
    </row>
    <row r="78" spans="2:10" ht="15">
      <c r="B78" s="148"/>
      <c r="C78" s="35" t="s">
        <v>611</v>
      </c>
      <c r="D78" s="35"/>
      <c r="E78" s="35"/>
      <c r="F78" s="35"/>
      <c r="G78" s="35"/>
      <c r="H78" s="35"/>
      <c r="I78" s="363">
        <v>2000</v>
      </c>
      <c r="J78" s="49"/>
    </row>
    <row r="79" spans="2:10" ht="15">
      <c r="B79" s="148"/>
      <c r="C79" s="35" t="s">
        <v>612</v>
      </c>
      <c r="D79" s="35"/>
      <c r="E79" s="35"/>
      <c r="F79" s="35"/>
      <c r="G79" s="35"/>
      <c r="H79" s="35"/>
      <c r="I79" s="364">
        <v>400</v>
      </c>
      <c r="J79" s="49"/>
    </row>
    <row r="80" spans="2:10" ht="15">
      <c r="B80" s="148"/>
      <c r="C80" s="35" t="s">
        <v>548</v>
      </c>
      <c r="D80" s="35"/>
      <c r="E80" s="35"/>
      <c r="F80" s="35"/>
      <c r="G80" s="35"/>
      <c r="H80" s="35"/>
      <c r="I80" s="364">
        <v>300</v>
      </c>
      <c r="J80" s="200"/>
    </row>
    <row r="81" spans="2:10" ht="15">
      <c r="B81" s="148"/>
      <c r="C81" s="35" t="s">
        <v>356</v>
      </c>
      <c r="D81" s="35"/>
      <c r="E81" s="35"/>
      <c r="F81" s="35"/>
      <c r="G81" s="35"/>
      <c r="H81" s="35"/>
      <c r="I81" s="461">
        <v>100</v>
      </c>
      <c r="J81" s="200"/>
    </row>
    <row r="82" spans="2:10" ht="15">
      <c r="B82" s="148"/>
      <c r="C82" s="35" t="s">
        <v>613</v>
      </c>
      <c r="D82" s="35"/>
      <c r="E82" s="35"/>
      <c r="F82" s="35"/>
      <c r="G82" s="35"/>
      <c r="H82" s="35"/>
      <c r="I82" s="658"/>
      <c r="J82" s="200">
        <v>2800</v>
      </c>
    </row>
    <row r="83" spans="2:10" ht="15.75" thickBot="1">
      <c r="B83" s="148" t="s">
        <v>355</v>
      </c>
      <c r="C83" s="35"/>
      <c r="D83" s="35"/>
      <c r="E83" s="35"/>
      <c r="F83" s="35"/>
      <c r="G83" s="35"/>
      <c r="H83" s="35"/>
      <c r="I83" s="319"/>
      <c r="J83" s="362">
        <v>7200</v>
      </c>
    </row>
    <row r="84" spans="2:10" ht="15.75" thickTop="1">
      <c r="B84" s="367"/>
      <c r="C84" s="38"/>
      <c r="D84" s="38"/>
      <c r="E84" s="38"/>
      <c r="F84" s="38"/>
      <c r="G84" s="38"/>
      <c r="H84" s="38"/>
      <c r="I84" s="320"/>
      <c r="J84" s="49"/>
    </row>
    <row r="85" spans="2:10" ht="15">
      <c r="B85" s="148"/>
      <c r="C85" s="35"/>
      <c r="D85" s="35"/>
      <c r="E85" s="35"/>
      <c r="F85" s="35"/>
      <c r="G85" s="35"/>
      <c r="H85" s="35"/>
      <c r="I85" s="319"/>
      <c r="J85" s="49"/>
    </row>
    <row r="86" spans="2:10" ht="15">
      <c r="B86" s="149" t="s">
        <v>939</v>
      </c>
      <c r="C86" s="87"/>
      <c r="D86" s="87"/>
      <c r="E86" s="87"/>
      <c r="F86" s="87"/>
      <c r="G86" s="87"/>
      <c r="H86" s="87"/>
      <c r="I86" s="321"/>
      <c r="J86" s="317"/>
    </row>
    <row r="88" ht="15">
      <c r="H88" s="377"/>
    </row>
    <row r="100" spans="2:10" ht="15" customHeight="1">
      <c r="B100" s="685" t="s">
        <v>253</v>
      </c>
      <c r="C100" s="686"/>
      <c r="D100" s="686"/>
      <c r="E100" s="686"/>
      <c r="F100" s="686"/>
      <c r="G100" s="686"/>
      <c r="H100" s="686"/>
      <c r="I100" s="686"/>
      <c r="J100" s="687"/>
    </row>
    <row r="101" spans="2:10" ht="15.75">
      <c r="B101" s="696" t="s">
        <v>99</v>
      </c>
      <c r="C101" s="697"/>
      <c r="D101" s="697"/>
      <c r="E101" s="697"/>
      <c r="F101" s="697"/>
      <c r="G101" s="697"/>
      <c r="H101" s="697"/>
      <c r="I101" s="697"/>
      <c r="J101" s="698"/>
    </row>
    <row r="102" spans="2:10" ht="15" customHeight="1">
      <c r="B102" s="691" t="s">
        <v>254</v>
      </c>
      <c r="C102" s="765"/>
      <c r="D102" s="765"/>
      <c r="E102" s="765"/>
      <c r="F102" s="765"/>
      <c r="G102" s="765"/>
      <c r="H102" s="765"/>
      <c r="I102" s="765"/>
      <c r="J102" s="766"/>
    </row>
    <row r="103" spans="2:10" ht="15">
      <c r="B103" s="702"/>
      <c r="C103" s="764"/>
      <c r="D103" s="764"/>
      <c r="E103" s="764"/>
      <c r="F103" s="764"/>
      <c r="G103" s="764"/>
      <c r="H103" s="764"/>
      <c r="I103" s="764"/>
      <c r="J103" s="49"/>
    </row>
    <row r="104" spans="2:10" ht="15">
      <c r="B104" s="148" t="s">
        <v>614</v>
      </c>
      <c r="C104" s="151"/>
      <c r="D104" s="151"/>
      <c r="E104" s="151"/>
      <c r="F104" s="151"/>
      <c r="G104" s="151"/>
      <c r="H104" s="151"/>
      <c r="I104" s="151"/>
      <c r="J104" s="501">
        <v>0</v>
      </c>
    </row>
    <row r="105" spans="2:10" ht="15">
      <c r="B105" s="148" t="s">
        <v>358</v>
      </c>
      <c r="C105" s="35"/>
      <c r="D105" s="35"/>
      <c r="E105" s="35"/>
      <c r="F105" s="35"/>
      <c r="G105" s="35"/>
      <c r="H105" s="35"/>
      <c r="I105" s="35"/>
      <c r="J105" s="200">
        <v>30000</v>
      </c>
    </row>
    <row r="106" spans="2:10" ht="15">
      <c r="B106" s="148" t="s">
        <v>403</v>
      </c>
      <c r="C106" s="35"/>
      <c r="D106" s="35"/>
      <c r="E106" s="35"/>
      <c r="F106" s="35"/>
      <c r="G106" s="35"/>
      <c r="H106" s="35"/>
      <c r="I106" s="35"/>
      <c r="J106" s="365">
        <v>7200</v>
      </c>
    </row>
    <row r="107" spans="2:10" ht="15">
      <c r="B107" s="148"/>
      <c r="C107" s="35"/>
      <c r="D107" s="35"/>
      <c r="E107" s="35"/>
      <c r="F107" s="35"/>
      <c r="G107" s="35"/>
      <c r="H107" s="35"/>
      <c r="I107" s="35"/>
      <c r="J107" s="366">
        <v>37200</v>
      </c>
    </row>
    <row r="108" spans="2:10" ht="15">
      <c r="B108" s="148" t="s">
        <v>615</v>
      </c>
      <c r="C108" s="35"/>
      <c r="D108" s="35"/>
      <c r="E108" s="35"/>
      <c r="F108" s="35"/>
      <c r="G108" s="35"/>
      <c r="H108" s="35"/>
      <c r="I108" s="35"/>
      <c r="J108" s="322">
        <v>-2000</v>
      </c>
    </row>
    <row r="109" spans="2:10" ht="15.75" thickBot="1">
      <c r="B109" s="148" t="s">
        <v>616</v>
      </c>
      <c r="C109" s="35"/>
      <c r="D109" s="35"/>
      <c r="E109" s="35"/>
      <c r="F109" s="35"/>
      <c r="G109" s="35"/>
      <c r="H109" s="35"/>
      <c r="I109" s="35"/>
      <c r="J109" s="362">
        <v>35200</v>
      </c>
    </row>
    <row r="110" spans="2:10" ht="15.75" thickTop="1">
      <c r="B110" s="367"/>
      <c r="C110" s="38"/>
      <c r="D110" s="38"/>
      <c r="E110" s="38"/>
      <c r="F110" s="38"/>
      <c r="G110" s="38"/>
      <c r="H110" s="38"/>
      <c r="I110" s="38"/>
      <c r="J110" s="200"/>
    </row>
    <row r="111" spans="2:10" ht="15">
      <c r="B111" s="149"/>
      <c r="C111" s="87"/>
      <c r="D111" s="87"/>
      <c r="E111" s="87"/>
      <c r="F111" s="87"/>
      <c r="G111" s="87"/>
      <c r="H111" s="87"/>
      <c r="I111" s="87"/>
      <c r="J111" s="317"/>
    </row>
    <row r="114" spans="2:10" ht="15" customHeight="1">
      <c r="B114" s="685" t="s">
        <v>253</v>
      </c>
      <c r="C114" s="686"/>
      <c r="D114" s="686"/>
      <c r="E114" s="686"/>
      <c r="F114" s="686"/>
      <c r="G114" s="686"/>
      <c r="H114" s="686"/>
      <c r="I114" s="686"/>
      <c r="J114" s="687"/>
    </row>
    <row r="115" spans="2:10" ht="15.75">
      <c r="B115" s="696" t="s">
        <v>102</v>
      </c>
      <c r="C115" s="697"/>
      <c r="D115" s="697"/>
      <c r="E115" s="697"/>
      <c r="F115" s="697"/>
      <c r="G115" s="697"/>
      <c r="H115" s="697"/>
      <c r="I115" s="697"/>
      <c r="J115" s="758"/>
    </row>
    <row r="116" spans="2:10" ht="15.75">
      <c r="B116" s="712" t="s">
        <v>268</v>
      </c>
      <c r="C116" s="713"/>
      <c r="D116" s="713"/>
      <c r="E116" s="713"/>
      <c r="F116" s="713"/>
      <c r="G116" s="713"/>
      <c r="H116" s="713"/>
      <c r="I116" s="713"/>
      <c r="J116" s="759"/>
    </row>
    <row r="117" spans="2:10" ht="15.75">
      <c r="B117" s="715" t="s">
        <v>74</v>
      </c>
      <c r="C117" s="716"/>
      <c r="D117" s="716"/>
      <c r="E117" s="716"/>
      <c r="F117" s="717"/>
      <c r="G117" s="716" t="s">
        <v>75</v>
      </c>
      <c r="H117" s="716"/>
      <c r="I117" s="716"/>
      <c r="J117" s="717"/>
    </row>
    <row r="118" spans="2:10" ht="15">
      <c r="B118" s="340"/>
      <c r="C118" s="38"/>
      <c r="D118" s="38"/>
      <c r="E118" s="38"/>
      <c r="F118" s="342"/>
      <c r="G118" s="340"/>
      <c r="H118" s="38"/>
      <c r="I118" s="38"/>
      <c r="J118" s="343"/>
    </row>
    <row r="119" spans="2:10" ht="15">
      <c r="B119" s="53" t="s">
        <v>362</v>
      </c>
      <c r="C119" s="54"/>
      <c r="D119" s="54"/>
      <c r="E119" s="54"/>
      <c r="F119" s="380">
        <v>1500</v>
      </c>
      <c r="G119" s="53" t="s">
        <v>367</v>
      </c>
      <c r="H119" s="54"/>
      <c r="I119" s="54"/>
      <c r="J119" s="332">
        <v>1000</v>
      </c>
    </row>
    <row r="120" spans="2:10" ht="15">
      <c r="B120" s="53" t="s">
        <v>617</v>
      </c>
      <c r="C120" s="54"/>
      <c r="D120" s="54"/>
      <c r="E120" s="54"/>
      <c r="F120" s="381">
        <v>200</v>
      </c>
      <c r="G120" s="53"/>
      <c r="H120" s="54"/>
      <c r="I120" s="54"/>
      <c r="J120" s="338"/>
    </row>
    <row r="121" spans="2:10" ht="15.75">
      <c r="B121" s="53" t="s">
        <v>552</v>
      </c>
      <c r="C121" s="54"/>
      <c r="D121" s="54"/>
      <c r="E121" s="54"/>
      <c r="F121" s="381">
        <v>25000</v>
      </c>
      <c r="G121" s="709" t="s">
        <v>368</v>
      </c>
      <c r="H121" s="710"/>
      <c r="I121" s="710"/>
      <c r="J121" s="767"/>
    </row>
    <row r="122" spans="2:10" ht="15">
      <c r="B122" s="53" t="s">
        <v>462</v>
      </c>
      <c r="C122" s="54"/>
      <c r="D122" s="54"/>
      <c r="E122" s="54"/>
      <c r="F122" s="381">
        <v>9500</v>
      </c>
      <c r="G122" s="53"/>
      <c r="H122" s="54"/>
      <c r="I122" s="54"/>
      <c r="J122" s="371"/>
    </row>
    <row r="123" spans="2:10" ht="15">
      <c r="B123" s="53"/>
      <c r="C123" s="54"/>
      <c r="D123" s="54"/>
      <c r="E123" s="54"/>
      <c r="F123" s="381"/>
      <c r="G123" s="53" t="s">
        <v>618</v>
      </c>
      <c r="H123" s="54"/>
      <c r="I123" s="54"/>
      <c r="J123" s="371">
        <v>35200</v>
      </c>
    </row>
    <row r="124" spans="2:10" ht="15.75" thickBot="1">
      <c r="B124" s="53" t="s">
        <v>366</v>
      </c>
      <c r="C124" s="35"/>
      <c r="D124" s="35"/>
      <c r="E124" s="35"/>
      <c r="F124" s="335">
        <v>36200</v>
      </c>
      <c r="G124" s="53" t="s">
        <v>619</v>
      </c>
      <c r="H124" s="35"/>
      <c r="I124" s="35"/>
      <c r="J124" s="337">
        <v>36200</v>
      </c>
    </row>
    <row r="125" spans="2:10" ht="15.75" thickTop="1">
      <c r="B125" s="340"/>
      <c r="C125" s="659"/>
      <c r="D125" s="659"/>
      <c r="E125" s="659"/>
      <c r="F125" s="381"/>
      <c r="G125" s="340"/>
      <c r="H125" s="659"/>
      <c r="I125" s="659"/>
      <c r="J125" s="371"/>
    </row>
    <row r="126" spans="2:10" ht="15">
      <c r="B126" s="53"/>
      <c r="C126" s="54"/>
      <c r="D126" s="54"/>
      <c r="E126" s="54"/>
      <c r="F126" s="381"/>
      <c r="G126" s="53"/>
      <c r="H126" s="54"/>
      <c r="I126" s="54"/>
      <c r="J126" s="371"/>
    </row>
    <row r="127" spans="2:10" ht="15">
      <c r="B127" s="53"/>
      <c r="C127" s="35"/>
      <c r="D127" s="35"/>
      <c r="E127" s="35"/>
      <c r="F127" s="381"/>
      <c r="G127" s="53"/>
      <c r="H127" s="35"/>
      <c r="I127" s="35"/>
      <c r="J127" s="371"/>
    </row>
    <row r="128" spans="2:10" ht="15">
      <c r="B128" s="53"/>
      <c r="C128" s="35"/>
      <c r="D128" s="35"/>
      <c r="E128" s="35"/>
      <c r="F128" s="381"/>
      <c r="G128" s="53"/>
      <c r="H128" s="35"/>
      <c r="I128" s="35"/>
      <c r="J128" s="338"/>
    </row>
    <row r="129" spans="2:10" ht="15">
      <c r="B129" s="53"/>
      <c r="C129" s="35"/>
      <c r="D129" s="35"/>
      <c r="E129" s="35"/>
      <c r="F129" s="381"/>
      <c r="G129" s="53"/>
      <c r="H129" s="35"/>
      <c r="I129" s="35"/>
      <c r="J129" s="338"/>
    </row>
    <row r="130" spans="2:10" ht="15">
      <c r="B130" s="53"/>
      <c r="C130" s="35"/>
      <c r="D130" s="35"/>
      <c r="E130" s="35"/>
      <c r="F130" s="334"/>
      <c r="G130" s="53"/>
      <c r="H130" s="54"/>
      <c r="I130" s="54"/>
      <c r="J130" s="338"/>
    </row>
    <row r="131" spans="2:10" ht="15">
      <c r="B131" s="56"/>
      <c r="C131" s="87"/>
      <c r="D131" s="87"/>
      <c r="E131" s="87"/>
      <c r="F131" s="459"/>
      <c r="G131" s="174"/>
      <c r="H131" s="87"/>
      <c r="I131" s="87"/>
      <c r="J131" s="460"/>
    </row>
    <row r="133" ht="15">
      <c r="I133" s="377"/>
    </row>
    <row r="135" ht="15.75">
      <c r="B135" s="19" t="s">
        <v>222</v>
      </c>
    </row>
    <row r="137" spans="2:10" ht="15">
      <c r="B137" s="3" t="s">
        <v>620</v>
      </c>
      <c r="C137" s="4"/>
      <c r="D137" s="4"/>
      <c r="E137" s="4"/>
      <c r="F137" s="4"/>
      <c r="G137" s="4"/>
      <c r="H137" s="4"/>
      <c r="I137" s="4"/>
      <c r="J137" s="5"/>
    </row>
    <row r="138" spans="2:10" ht="15">
      <c r="B138" s="10" t="s">
        <v>621</v>
      </c>
      <c r="C138" s="11"/>
      <c r="D138" s="11"/>
      <c r="E138" s="11"/>
      <c r="F138" s="11"/>
      <c r="G138" s="11"/>
      <c r="H138" s="11"/>
      <c r="I138" s="11"/>
      <c r="J138" s="12"/>
    </row>
    <row r="139" spans="2:10" ht="15">
      <c r="B139" s="10" t="s">
        <v>622</v>
      </c>
      <c r="C139" s="11"/>
      <c r="D139" s="11"/>
      <c r="E139" s="11"/>
      <c r="F139" s="11"/>
      <c r="G139" s="11"/>
      <c r="H139" s="11"/>
      <c r="I139" s="11"/>
      <c r="J139" s="12"/>
    </row>
    <row r="140" spans="2:10" ht="15">
      <c r="B140" s="10" t="s">
        <v>623</v>
      </c>
      <c r="C140" s="11"/>
      <c r="D140" s="11"/>
      <c r="E140" s="11"/>
      <c r="F140" s="11"/>
      <c r="G140" s="11"/>
      <c r="H140" s="11"/>
      <c r="I140" s="11"/>
      <c r="J140" s="12"/>
    </row>
    <row r="141" spans="2:10" ht="15">
      <c r="B141" s="10" t="s">
        <v>624</v>
      </c>
      <c r="C141" s="11"/>
      <c r="D141" s="11"/>
      <c r="E141" s="11"/>
      <c r="F141" s="11"/>
      <c r="G141" s="11"/>
      <c r="H141" s="11"/>
      <c r="I141" s="11"/>
      <c r="J141" s="12"/>
    </row>
    <row r="142" spans="2:10" ht="15">
      <c r="B142" s="10"/>
      <c r="C142" s="11"/>
      <c r="D142" s="11"/>
      <c r="E142" s="11"/>
      <c r="F142" s="11"/>
      <c r="G142" s="11"/>
      <c r="H142" s="11"/>
      <c r="I142" s="11"/>
      <c r="J142" s="12"/>
    </row>
    <row r="143" spans="2:10" ht="15">
      <c r="B143" s="10"/>
      <c r="C143" s="11"/>
      <c r="D143" s="11"/>
      <c r="E143" s="11"/>
      <c r="F143" s="11"/>
      <c r="G143" s="11"/>
      <c r="H143" s="11"/>
      <c r="I143" s="11"/>
      <c r="J143" s="12"/>
    </row>
    <row r="144" spans="2:10" ht="15">
      <c r="B144" s="7"/>
      <c r="C144" s="8"/>
      <c r="D144" s="8"/>
      <c r="E144" s="8"/>
      <c r="F144" s="8"/>
      <c r="G144" s="8"/>
      <c r="H144" s="8"/>
      <c r="I144" s="8"/>
      <c r="J144" s="9"/>
    </row>
  </sheetData>
  <sheetProtection/>
  <mergeCells count="18">
    <mergeCell ref="B102:J102"/>
    <mergeCell ref="B103:I103"/>
    <mergeCell ref="B117:F117"/>
    <mergeCell ref="B72:J72"/>
    <mergeCell ref="B73:J73"/>
    <mergeCell ref="B74:H74"/>
    <mergeCell ref="B100:J100"/>
    <mergeCell ref="B101:J101"/>
    <mergeCell ref="C5:J5"/>
    <mergeCell ref="C7:J8"/>
    <mergeCell ref="C10:J13"/>
    <mergeCell ref="C15:J16"/>
    <mergeCell ref="B71:J71"/>
    <mergeCell ref="G117:J117"/>
    <mergeCell ref="B114:J114"/>
    <mergeCell ref="B115:J115"/>
    <mergeCell ref="B116:J116"/>
    <mergeCell ref="G121:J121"/>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63.xml><?xml version="1.0" encoding="utf-8"?>
<worksheet xmlns="http://schemas.openxmlformats.org/spreadsheetml/2006/main" xmlns:r="http://schemas.openxmlformats.org/officeDocument/2006/relationships">
  <sheetPr>
    <tabColor rgb="FF7030A0"/>
  </sheetPr>
  <dimension ref="A1:J146"/>
  <sheetViews>
    <sheetView showGridLines="0" view="pageLayout" workbookViewId="0" topLeftCell="A1">
      <selection activeCell="A1" sqref="A1"/>
    </sheetView>
  </sheetViews>
  <sheetFormatPr defaultColWidth="9.140625" defaultRowHeight="15"/>
  <cols>
    <col min="1" max="1" width="4.57421875" style="1" customWidth="1"/>
    <col min="2" max="2" width="3.57421875" style="1" customWidth="1"/>
    <col min="3" max="3" width="9.140625" style="1" customWidth="1"/>
    <col min="4" max="4" width="7.00390625" style="1" customWidth="1"/>
    <col min="5" max="5" width="4.7109375" style="1" customWidth="1"/>
    <col min="6" max="6" width="12.421875" style="1" customWidth="1"/>
    <col min="7" max="7" width="7.140625" style="1" customWidth="1"/>
    <col min="8" max="8" width="12.421875" style="1" customWidth="1"/>
    <col min="9" max="9" width="14.140625" style="1" customWidth="1"/>
    <col min="10" max="10" width="12.28125" style="1" customWidth="1"/>
    <col min="11" max="16384" width="9.140625" style="1" customWidth="1"/>
  </cols>
  <sheetData>
    <row r="1" ht="15.75">
      <c r="A1" s="19" t="s">
        <v>255</v>
      </c>
    </row>
    <row r="2" ht="15.75">
      <c r="A2" s="19"/>
    </row>
    <row r="3" spans="1:2" ht="15.75">
      <c r="A3" s="19"/>
      <c r="B3" s="19" t="s">
        <v>72</v>
      </c>
    </row>
    <row r="4" ht="15.75">
      <c r="A4" s="19"/>
    </row>
    <row r="5" spans="1:10" ht="15.75" customHeight="1">
      <c r="A5" s="19"/>
      <c r="B5" s="2" t="s">
        <v>0</v>
      </c>
      <c r="C5" s="667" t="s">
        <v>249</v>
      </c>
      <c r="D5" s="667"/>
      <c r="E5" s="667"/>
      <c r="F5" s="667"/>
      <c r="G5" s="667"/>
      <c r="H5" s="667"/>
      <c r="I5" s="667"/>
      <c r="J5" s="667"/>
    </row>
    <row r="6" spans="1:10" ht="15.75">
      <c r="A6" s="19"/>
      <c r="C6" s="25"/>
      <c r="D6" s="25"/>
      <c r="E6" s="25"/>
      <c r="F6" s="25"/>
      <c r="G6" s="25"/>
      <c r="H6" s="25"/>
      <c r="I6" s="25"/>
      <c r="J6" s="25"/>
    </row>
    <row r="7" spans="1:10" ht="15.75" customHeight="1">
      <c r="A7" s="19"/>
      <c r="B7" s="2" t="s">
        <v>2</v>
      </c>
      <c r="C7" s="667" t="s">
        <v>256</v>
      </c>
      <c r="D7" s="667"/>
      <c r="E7" s="667"/>
      <c r="F7" s="667"/>
      <c r="G7" s="667"/>
      <c r="H7" s="667"/>
      <c r="I7" s="667"/>
      <c r="J7" s="667"/>
    </row>
    <row r="8" spans="1:10" ht="15.75">
      <c r="A8" s="19"/>
      <c r="B8" s="2"/>
      <c r="C8" s="667"/>
      <c r="D8" s="667"/>
      <c r="E8" s="667"/>
      <c r="F8" s="667"/>
      <c r="G8" s="667"/>
      <c r="H8" s="667"/>
      <c r="I8" s="667"/>
      <c r="J8" s="667"/>
    </row>
    <row r="9" spans="1:10" ht="15.75">
      <c r="A9" s="19"/>
      <c r="B9" s="2"/>
      <c r="C9" s="25"/>
      <c r="D9" s="25"/>
      <c r="E9" s="25"/>
      <c r="F9" s="25"/>
      <c r="G9" s="25"/>
      <c r="H9" s="25"/>
      <c r="I9" s="25"/>
      <c r="J9" s="25"/>
    </row>
    <row r="10" spans="1:10" ht="15.75">
      <c r="A10" s="19"/>
      <c r="B10" s="2" t="s">
        <v>4</v>
      </c>
      <c r="C10" s="667" t="s">
        <v>257</v>
      </c>
      <c r="D10" s="667"/>
      <c r="E10" s="667"/>
      <c r="F10" s="667"/>
      <c r="G10" s="667"/>
      <c r="H10" s="667"/>
      <c r="I10" s="667"/>
      <c r="J10" s="667"/>
    </row>
    <row r="11" spans="1:10" ht="15.75">
      <c r="A11" s="19"/>
      <c r="B11" s="2"/>
      <c r="C11" s="667"/>
      <c r="D11" s="667"/>
      <c r="E11" s="667"/>
      <c r="F11" s="667"/>
      <c r="G11" s="667"/>
      <c r="H11" s="667"/>
      <c r="I11" s="667"/>
      <c r="J11" s="667"/>
    </row>
    <row r="12" spans="1:10" ht="15.75">
      <c r="A12" s="19"/>
      <c r="B12" s="2"/>
      <c r="C12" s="667"/>
      <c r="D12" s="667"/>
      <c r="E12" s="667"/>
      <c r="F12" s="667"/>
      <c r="G12" s="667"/>
      <c r="H12" s="667"/>
      <c r="I12" s="667"/>
      <c r="J12" s="667"/>
    </row>
    <row r="13" spans="1:10" ht="15.75">
      <c r="A13" s="19"/>
      <c r="B13" s="2"/>
      <c r="C13" s="667"/>
      <c r="D13" s="667"/>
      <c r="E13" s="667"/>
      <c r="F13" s="667"/>
      <c r="G13" s="667"/>
      <c r="H13" s="667"/>
      <c r="I13" s="667"/>
      <c r="J13" s="667"/>
    </row>
    <row r="14" spans="1:10" ht="15.75">
      <c r="A14" s="19"/>
      <c r="B14" s="2"/>
      <c r="C14" s="667"/>
      <c r="D14" s="667"/>
      <c r="E14" s="667"/>
      <c r="F14" s="667"/>
      <c r="G14" s="667"/>
      <c r="H14" s="667"/>
      <c r="I14" s="667"/>
      <c r="J14" s="667"/>
    </row>
    <row r="15" spans="1:10" ht="15.75">
      <c r="A15" s="19"/>
      <c r="B15" s="2"/>
      <c r="C15" s="25"/>
      <c r="D15" s="25"/>
      <c r="E15" s="25"/>
      <c r="F15" s="25"/>
      <c r="G15" s="25"/>
      <c r="H15" s="25"/>
      <c r="I15" s="25"/>
      <c r="J15" s="25"/>
    </row>
    <row r="16" spans="1:10" ht="15.75">
      <c r="A16" s="19"/>
      <c r="B16" s="2" t="s">
        <v>7</v>
      </c>
      <c r="C16" s="667" t="s">
        <v>258</v>
      </c>
      <c r="D16" s="667"/>
      <c r="E16" s="667"/>
      <c r="F16" s="667"/>
      <c r="G16" s="667"/>
      <c r="H16" s="667"/>
      <c r="I16" s="667"/>
      <c r="J16" s="667"/>
    </row>
    <row r="17" spans="1:10" ht="15.75">
      <c r="A17" s="19"/>
      <c r="B17" s="2"/>
      <c r="C17" s="667"/>
      <c r="D17" s="667"/>
      <c r="E17" s="667"/>
      <c r="F17" s="667"/>
      <c r="G17" s="667"/>
      <c r="H17" s="667"/>
      <c r="I17" s="667"/>
      <c r="J17" s="667"/>
    </row>
    <row r="18" spans="1:10" ht="15.75">
      <c r="A18" s="19"/>
      <c r="B18" s="2"/>
      <c r="C18" s="667"/>
      <c r="D18" s="667"/>
      <c r="E18" s="667"/>
      <c r="F18" s="667"/>
      <c r="G18" s="667"/>
      <c r="H18" s="667"/>
      <c r="I18" s="667"/>
      <c r="J18" s="667"/>
    </row>
    <row r="19" spans="1:10" ht="15.75">
      <c r="A19" s="19"/>
      <c r="B19" s="2"/>
      <c r="C19" s="667"/>
      <c r="D19" s="667"/>
      <c r="E19" s="667"/>
      <c r="F19" s="667"/>
      <c r="G19" s="667"/>
      <c r="H19" s="667"/>
      <c r="I19" s="667"/>
      <c r="J19" s="667"/>
    </row>
    <row r="20" spans="1:10" ht="15.75">
      <c r="A20" s="19"/>
      <c r="B20" s="2"/>
      <c r="C20" s="118"/>
      <c r="D20" s="118"/>
      <c r="E20" s="118"/>
      <c r="F20" s="118"/>
      <c r="G20" s="118"/>
      <c r="H20" s="118"/>
      <c r="I20" s="118"/>
      <c r="J20" s="118"/>
    </row>
    <row r="21" ht="15.75">
      <c r="A21" s="19" t="s">
        <v>49</v>
      </c>
    </row>
    <row r="22" spans="1:2" ht="15.75">
      <c r="A22" s="19"/>
      <c r="B22" s="1" t="s">
        <v>940</v>
      </c>
    </row>
    <row r="23" ht="15.75">
      <c r="A23" s="19"/>
    </row>
    <row r="24" spans="1:2" ht="15.75">
      <c r="A24" s="19"/>
      <c r="B24" s="19" t="s">
        <v>77</v>
      </c>
    </row>
    <row r="25" ht="15.75">
      <c r="A25" s="19"/>
    </row>
    <row r="26" spans="1:10" ht="15.75">
      <c r="A26" s="19"/>
      <c r="B26" s="239" t="s">
        <v>0</v>
      </c>
      <c r="C26" s="4" t="s">
        <v>625</v>
      </c>
      <c r="D26" s="4"/>
      <c r="E26" s="4"/>
      <c r="F26" s="4"/>
      <c r="G26" s="4"/>
      <c r="H26" s="4"/>
      <c r="I26" s="4"/>
      <c r="J26" s="5"/>
    </row>
    <row r="27" spans="1:10" ht="15.75">
      <c r="A27" s="19"/>
      <c r="B27" s="240"/>
      <c r="C27" s="11" t="s">
        <v>626</v>
      </c>
      <c r="D27" s="11"/>
      <c r="E27" s="11"/>
      <c r="F27" s="11"/>
      <c r="G27" s="11"/>
      <c r="H27" s="11"/>
      <c r="I27" s="11"/>
      <c r="J27" s="12"/>
    </row>
    <row r="28" spans="1:10" ht="15.75">
      <c r="A28" s="19"/>
      <c r="B28" s="240" t="s">
        <v>2</v>
      </c>
      <c r="C28" s="11" t="s">
        <v>627</v>
      </c>
      <c r="D28" s="11"/>
      <c r="E28" s="11"/>
      <c r="F28" s="11"/>
      <c r="G28" s="11"/>
      <c r="H28" s="11"/>
      <c r="I28" s="11"/>
      <c r="J28" s="12"/>
    </row>
    <row r="29" spans="2:10" ht="15">
      <c r="B29" s="240" t="s">
        <v>4</v>
      </c>
      <c r="C29" s="11" t="s">
        <v>589</v>
      </c>
      <c r="D29" s="11"/>
      <c r="E29" s="11"/>
      <c r="F29" s="11"/>
      <c r="G29" s="11"/>
      <c r="H29" s="11"/>
      <c r="I29" s="11"/>
      <c r="J29" s="12"/>
    </row>
    <row r="30" spans="2:10" ht="15.75" customHeight="1">
      <c r="B30" s="240" t="s">
        <v>7</v>
      </c>
      <c r="C30" s="11" t="s">
        <v>590</v>
      </c>
      <c r="D30" s="11"/>
      <c r="E30" s="11"/>
      <c r="F30" s="11"/>
      <c r="G30" s="11"/>
      <c r="H30" s="11"/>
      <c r="I30" s="11"/>
      <c r="J30" s="12"/>
    </row>
    <row r="31" spans="2:10" ht="15.75" customHeight="1">
      <c r="B31" s="240"/>
      <c r="C31" s="11" t="s">
        <v>591</v>
      </c>
      <c r="D31" s="11"/>
      <c r="E31" s="11"/>
      <c r="F31" s="11"/>
      <c r="G31" s="11"/>
      <c r="H31" s="11"/>
      <c r="I31" s="11"/>
      <c r="J31" s="12"/>
    </row>
    <row r="32" spans="2:10" ht="15.75" customHeight="1">
      <c r="B32" s="240" t="s">
        <v>10</v>
      </c>
      <c r="C32" s="11" t="s">
        <v>592</v>
      </c>
      <c r="D32" s="11"/>
      <c r="E32" s="11"/>
      <c r="F32" s="11"/>
      <c r="G32" s="11"/>
      <c r="H32" s="11"/>
      <c r="I32" s="11"/>
      <c r="J32" s="12"/>
    </row>
    <row r="33" spans="2:10" ht="15.75" customHeight="1">
      <c r="B33" s="240" t="s">
        <v>12</v>
      </c>
      <c r="C33" s="11" t="s">
        <v>628</v>
      </c>
      <c r="D33" s="11"/>
      <c r="E33" s="11"/>
      <c r="F33" s="11"/>
      <c r="G33" s="11"/>
      <c r="H33" s="11"/>
      <c r="I33" s="11"/>
      <c r="J33" s="12"/>
    </row>
    <row r="34" spans="2:10" ht="15.75" customHeight="1">
      <c r="B34" s="240"/>
      <c r="C34" s="11" t="s">
        <v>629</v>
      </c>
      <c r="D34" s="11"/>
      <c r="E34" s="11"/>
      <c r="F34" s="11"/>
      <c r="G34" s="11"/>
      <c r="H34" s="11"/>
      <c r="I34" s="11"/>
      <c r="J34" s="12"/>
    </row>
    <row r="35" spans="2:10" ht="15.75" customHeight="1">
      <c r="B35" s="240" t="s">
        <v>16</v>
      </c>
      <c r="C35" s="11" t="s">
        <v>630</v>
      </c>
      <c r="D35" s="11"/>
      <c r="E35" s="11"/>
      <c r="F35" s="11"/>
      <c r="G35" s="11"/>
      <c r="H35" s="11"/>
      <c r="I35" s="11"/>
      <c r="J35" s="12"/>
    </row>
    <row r="36" spans="2:10" ht="15.75" customHeight="1">
      <c r="B36" s="240" t="s">
        <v>19</v>
      </c>
      <c r="C36" s="11" t="s">
        <v>631</v>
      </c>
      <c r="D36" s="11"/>
      <c r="E36" s="11"/>
      <c r="F36" s="11"/>
      <c r="G36" s="11"/>
      <c r="H36" s="11"/>
      <c r="I36" s="11"/>
      <c r="J36" s="12"/>
    </row>
    <row r="37" spans="2:10" ht="15.75" customHeight="1">
      <c r="B37" s="240"/>
      <c r="C37" s="11" t="s">
        <v>632</v>
      </c>
      <c r="D37" s="11"/>
      <c r="E37" s="11"/>
      <c r="F37" s="11"/>
      <c r="G37" s="11"/>
      <c r="H37" s="11"/>
      <c r="I37" s="11"/>
      <c r="J37" s="12"/>
    </row>
    <row r="38" spans="2:10" ht="15.75" customHeight="1">
      <c r="B38" s="240" t="s">
        <v>23</v>
      </c>
      <c r="C38" s="11" t="s">
        <v>599</v>
      </c>
      <c r="D38" s="11"/>
      <c r="E38" s="11"/>
      <c r="F38" s="11"/>
      <c r="G38" s="11"/>
      <c r="H38" s="11"/>
      <c r="I38" s="11"/>
      <c r="J38" s="12"/>
    </row>
    <row r="39" spans="2:10" ht="15.75" customHeight="1">
      <c r="B39" s="240" t="s">
        <v>25</v>
      </c>
      <c r="C39" s="11" t="s">
        <v>633</v>
      </c>
      <c r="D39" s="11"/>
      <c r="E39" s="11"/>
      <c r="F39" s="11"/>
      <c r="G39" s="11"/>
      <c r="H39" s="11"/>
      <c r="I39" s="11"/>
      <c r="J39" s="12"/>
    </row>
    <row r="40" spans="2:10" ht="15.75" customHeight="1">
      <c r="B40" s="240"/>
      <c r="C40" s="11" t="s">
        <v>634</v>
      </c>
      <c r="D40" s="11"/>
      <c r="E40" s="11"/>
      <c r="F40" s="11"/>
      <c r="G40" s="11"/>
      <c r="H40" s="11"/>
      <c r="I40" s="11"/>
      <c r="J40" s="12"/>
    </row>
    <row r="41" spans="2:10" ht="15.75" customHeight="1">
      <c r="B41" s="240"/>
      <c r="C41" s="11"/>
      <c r="D41" s="11"/>
      <c r="E41" s="11"/>
      <c r="F41" s="11"/>
      <c r="G41" s="11"/>
      <c r="H41" s="11"/>
      <c r="I41" s="11"/>
      <c r="J41" s="12"/>
    </row>
    <row r="42" spans="2:10" ht="15.75" customHeight="1">
      <c r="B42" s="240"/>
      <c r="C42" s="11"/>
      <c r="D42" s="11"/>
      <c r="E42" s="11"/>
      <c r="F42" s="11"/>
      <c r="G42" s="11"/>
      <c r="H42" s="11"/>
      <c r="I42" s="11"/>
      <c r="J42" s="12"/>
    </row>
    <row r="43" spans="2:10" ht="15.75" customHeight="1">
      <c r="B43" s="240"/>
      <c r="C43" s="11"/>
      <c r="D43" s="11"/>
      <c r="E43" s="11"/>
      <c r="F43" s="11"/>
      <c r="G43" s="11"/>
      <c r="H43" s="11"/>
      <c r="I43" s="11"/>
      <c r="J43" s="12"/>
    </row>
    <row r="44" spans="2:10" ht="15" customHeight="1">
      <c r="B44" s="10"/>
      <c r="C44" s="11"/>
      <c r="D44" s="11"/>
      <c r="E44" s="11"/>
      <c r="F44" s="11"/>
      <c r="G44" s="11"/>
      <c r="H44" s="11"/>
      <c r="I44" s="11"/>
      <c r="J44" s="12"/>
    </row>
    <row r="45" spans="2:10" ht="15" customHeight="1">
      <c r="B45" s="10"/>
      <c r="C45" s="11"/>
      <c r="D45" s="11"/>
      <c r="E45" s="11"/>
      <c r="F45" s="11"/>
      <c r="G45" s="11"/>
      <c r="H45" s="11"/>
      <c r="I45" s="11"/>
      <c r="J45" s="12"/>
    </row>
    <row r="46" spans="2:10" ht="15" customHeight="1">
      <c r="B46" s="10"/>
      <c r="C46" s="11"/>
      <c r="D46" s="11"/>
      <c r="E46" s="11"/>
      <c r="F46" s="11"/>
      <c r="G46" s="11"/>
      <c r="H46" s="11"/>
      <c r="I46" s="11"/>
      <c r="J46" s="12"/>
    </row>
    <row r="47" spans="2:10" ht="15">
      <c r="B47" s="10"/>
      <c r="C47" s="11"/>
      <c r="D47" s="11"/>
      <c r="E47" s="11"/>
      <c r="F47" s="11"/>
      <c r="G47" s="11"/>
      <c r="H47" s="11"/>
      <c r="I47" s="11"/>
      <c r="J47" s="12"/>
    </row>
    <row r="48" spans="2:10" ht="15">
      <c r="B48" s="7"/>
      <c r="C48" s="8"/>
      <c r="D48" s="8"/>
      <c r="E48" s="8"/>
      <c r="F48" s="8"/>
      <c r="G48" s="8"/>
      <c r="H48" s="8"/>
      <c r="I48" s="8"/>
      <c r="J48" s="9"/>
    </row>
    <row r="49" ht="15.75">
      <c r="B49" s="19" t="s">
        <v>78</v>
      </c>
    </row>
    <row r="51" spans="2:10" ht="15">
      <c r="B51" s="239" t="s">
        <v>0</v>
      </c>
      <c r="C51" s="4" t="s">
        <v>635</v>
      </c>
      <c r="D51" s="4"/>
      <c r="E51" s="4"/>
      <c r="F51" s="4"/>
      <c r="G51" s="4"/>
      <c r="H51" s="4"/>
      <c r="I51" s="4"/>
      <c r="J51" s="5"/>
    </row>
    <row r="52" spans="2:10" ht="15">
      <c r="B52" s="240" t="s">
        <v>2</v>
      </c>
      <c r="C52" s="11" t="s">
        <v>636</v>
      </c>
      <c r="D52" s="11"/>
      <c r="E52" s="11"/>
      <c r="F52" s="11"/>
      <c r="G52" s="11"/>
      <c r="H52" s="11"/>
      <c r="I52" s="11"/>
      <c r="J52" s="12"/>
    </row>
    <row r="53" spans="2:10" ht="15">
      <c r="B53" s="240"/>
      <c r="C53" s="11" t="s">
        <v>637</v>
      </c>
      <c r="D53" s="11"/>
      <c r="E53" s="11"/>
      <c r="F53" s="11"/>
      <c r="G53" s="11"/>
      <c r="H53" s="11"/>
      <c r="I53" s="11"/>
      <c r="J53" s="12"/>
    </row>
    <row r="54" spans="2:10" ht="15">
      <c r="B54" s="240" t="s">
        <v>4</v>
      </c>
      <c r="C54" s="11" t="s">
        <v>638</v>
      </c>
      <c r="D54" s="11"/>
      <c r="E54" s="11"/>
      <c r="F54" s="11"/>
      <c r="G54" s="11"/>
      <c r="H54" s="11"/>
      <c r="I54" s="11"/>
      <c r="J54" s="12"/>
    </row>
    <row r="55" spans="2:10" ht="15">
      <c r="B55" s="240" t="s">
        <v>7</v>
      </c>
      <c r="C55" s="11" t="s">
        <v>639</v>
      </c>
      <c r="D55" s="11"/>
      <c r="E55" s="11"/>
      <c r="F55" s="11"/>
      <c r="G55" s="11"/>
      <c r="H55" s="11"/>
      <c r="I55" s="11"/>
      <c r="J55" s="12"/>
    </row>
    <row r="56" spans="2:10" ht="15">
      <c r="B56" s="240" t="s">
        <v>10</v>
      </c>
      <c r="C56" s="11" t="s">
        <v>640</v>
      </c>
      <c r="D56" s="11"/>
      <c r="E56" s="11"/>
      <c r="F56" s="11"/>
      <c r="G56" s="11"/>
      <c r="H56" s="11"/>
      <c r="I56" s="11"/>
      <c r="J56" s="12"/>
    </row>
    <row r="57" spans="2:10" ht="15">
      <c r="B57" s="240" t="s">
        <v>12</v>
      </c>
      <c r="C57" s="11" t="s">
        <v>641</v>
      </c>
      <c r="D57" s="11"/>
      <c r="E57" s="11"/>
      <c r="F57" s="11"/>
      <c r="G57" s="11"/>
      <c r="H57" s="11"/>
      <c r="I57" s="11"/>
      <c r="J57" s="12"/>
    </row>
    <row r="58" spans="2:10" ht="15">
      <c r="B58" s="240"/>
      <c r="C58" s="11" t="s">
        <v>642</v>
      </c>
      <c r="D58" s="11"/>
      <c r="E58" s="11"/>
      <c r="F58" s="11"/>
      <c r="G58" s="11"/>
      <c r="H58" s="11"/>
      <c r="I58" s="11"/>
      <c r="J58" s="12"/>
    </row>
    <row r="59" spans="2:10" ht="15">
      <c r="B59" s="240" t="s">
        <v>16</v>
      </c>
      <c r="C59" s="11" t="s">
        <v>643</v>
      </c>
      <c r="D59" s="11"/>
      <c r="E59" s="11"/>
      <c r="F59" s="11"/>
      <c r="G59" s="11"/>
      <c r="H59" s="11"/>
      <c r="I59" s="11"/>
      <c r="J59" s="12"/>
    </row>
    <row r="60" spans="2:10" ht="15">
      <c r="B60" s="240"/>
      <c r="C60" s="11" t="s">
        <v>644</v>
      </c>
      <c r="D60" s="11"/>
      <c r="E60" s="11"/>
      <c r="F60" s="11"/>
      <c r="G60" s="11"/>
      <c r="H60" s="11"/>
      <c r="I60" s="11"/>
      <c r="J60" s="12"/>
    </row>
    <row r="61" spans="2:10" ht="15">
      <c r="B61" s="240"/>
      <c r="C61" s="11" t="s">
        <v>645</v>
      </c>
      <c r="D61" s="11"/>
      <c r="E61" s="11"/>
      <c r="F61" s="11"/>
      <c r="G61" s="11"/>
      <c r="H61" s="11"/>
      <c r="I61" s="11"/>
      <c r="J61" s="12"/>
    </row>
    <row r="62" spans="2:10" ht="15">
      <c r="B62" s="240" t="s">
        <v>19</v>
      </c>
      <c r="C62" s="11" t="s">
        <v>646</v>
      </c>
      <c r="D62" s="11"/>
      <c r="E62" s="11"/>
      <c r="F62" s="11"/>
      <c r="G62" s="11"/>
      <c r="H62" s="11"/>
      <c r="I62" s="11"/>
      <c r="J62" s="12"/>
    </row>
    <row r="63" spans="2:10" ht="15">
      <c r="B63" s="240" t="s">
        <v>23</v>
      </c>
      <c r="C63" s="11" t="s">
        <v>647</v>
      </c>
      <c r="D63" s="11"/>
      <c r="E63" s="11"/>
      <c r="F63" s="11"/>
      <c r="G63" s="11"/>
      <c r="H63" s="11"/>
      <c r="I63" s="11"/>
      <c r="J63" s="12"/>
    </row>
    <row r="64" spans="2:10" ht="15">
      <c r="B64" s="240" t="s">
        <v>25</v>
      </c>
      <c r="C64" s="11" t="s">
        <v>648</v>
      </c>
      <c r="D64" s="11"/>
      <c r="E64" s="11"/>
      <c r="F64" s="11"/>
      <c r="G64" s="11"/>
      <c r="H64" s="11"/>
      <c r="I64" s="11"/>
      <c r="J64" s="12"/>
    </row>
    <row r="65" spans="2:10" ht="15">
      <c r="B65" s="240"/>
      <c r="C65" s="11"/>
      <c r="D65" s="11"/>
      <c r="E65" s="11"/>
      <c r="F65" s="11"/>
      <c r="G65" s="11"/>
      <c r="H65" s="11"/>
      <c r="I65" s="11"/>
      <c r="J65" s="12"/>
    </row>
    <row r="66" spans="2:10" ht="15">
      <c r="B66" s="10"/>
      <c r="C66" s="11"/>
      <c r="D66" s="11"/>
      <c r="E66" s="11"/>
      <c r="F66" s="11"/>
      <c r="G66" s="11"/>
      <c r="H66" s="11"/>
      <c r="I66" s="11"/>
      <c r="J66" s="12"/>
    </row>
    <row r="67" spans="2:10" ht="15">
      <c r="B67" s="7"/>
      <c r="C67" s="8"/>
      <c r="D67" s="8"/>
      <c r="E67" s="8"/>
      <c r="F67" s="8"/>
      <c r="G67" s="8"/>
      <c r="H67" s="8"/>
      <c r="I67" s="8"/>
      <c r="J67" s="9"/>
    </row>
    <row r="69" ht="15.75">
      <c r="B69" s="19" t="s">
        <v>149</v>
      </c>
    </row>
    <row r="71" spans="2:10" ht="15" customHeight="1">
      <c r="B71" s="685" t="s">
        <v>259</v>
      </c>
      <c r="C71" s="686"/>
      <c r="D71" s="686"/>
      <c r="E71" s="686"/>
      <c r="F71" s="686"/>
      <c r="G71" s="686"/>
      <c r="H71" s="686"/>
      <c r="I71" s="686"/>
      <c r="J71" s="687"/>
    </row>
    <row r="72" spans="2:10" ht="15.75">
      <c r="B72" s="688" t="s">
        <v>94</v>
      </c>
      <c r="C72" s="762"/>
      <c r="D72" s="762"/>
      <c r="E72" s="762"/>
      <c r="F72" s="762"/>
      <c r="G72" s="762"/>
      <c r="H72" s="762"/>
      <c r="I72" s="762"/>
      <c r="J72" s="763"/>
    </row>
    <row r="73" spans="2:10" ht="15.75">
      <c r="B73" s="691" t="s">
        <v>260</v>
      </c>
      <c r="C73" s="765"/>
      <c r="D73" s="765"/>
      <c r="E73" s="765"/>
      <c r="F73" s="765"/>
      <c r="G73" s="765"/>
      <c r="H73" s="765"/>
      <c r="I73" s="765"/>
      <c r="J73" s="766"/>
    </row>
    <row r="74" spans="2:10" ht="15">
      <c r="B74" s="241"/>
      <c r="C74" s="242"/>
      <c r="D74" s="242"/>
      <c r="E74" s="242"/>
      <c r="F74" s="242"/>
      <c r="G74" s="242"/>
      <c r="H74" s="242"/>
      <c r="I74" s="318"/>
      <c r="J74" s="47"/>
    </row>
    <row r="75" spans="2:10" ht="15">
      <c r="B75" s="148" t="s">
        <v>348</v>
      </c>
      <c r="C75" s="35"/>
      <c r="D75" s="35"/>
      <c r="E75" s="35"/>
      <c r="F75" s="35"/>
      <c r="G75" s="35"/>
      <c r="H75" s="35"/>
      <c r="I75" s="319"/>
      <c r="J75" s="49"/>
    </row>
    <row r="76" spans="2:10" ht="15">
      <c r="B76" s="148"/>
      <c r="C76" s="35" t="s">
        <v>649</v>
      </c>
      <c r="D76" s="35"/>
      <c r="E76" s="35"/>
      <c r="F76" s="35"/>
      <c r="G76" s="35"/>
      <c r="H76" s="35"/>
      <c r="I76" s="319"/>
      <c r="J76" s="196">
        <v>300000</v>
      </c>
    </row>
    <row r="77" spans="2:10" ht="15">
      <c r="B77" s="148"/>
      <c r="C77" s="35" t="s">
        <v>650</v>
      </c>
      <c r="D77" s="35"/>
      <c r="E77" s="35"/>
      <c r="F77" s="35"/>
      <c r="G77" s="35"/>
      <c r="H77" s="35"/>
      <c r="I77" s="319"/>
      <c r="J77" s="375">
        <v>50000</v>
      </c>
    </row>
    <row r="78" spans="2:10" ht="15">
      <c r="B78" s="119"/>
      <c r="C78" s="243" t="s">
        <v>651</v>
      </c>
      <c r="D78" s="243"/>
      <c r="E78" s="243"/>
      <c r="F78" s="243"/>
      <c r="G78" s="243"/>
      <c r="H78" s="311"/>
      <c r="I78" s="319"/>
      <c r="J78" s="244">
        <v>350000</v>
      </c>
    </row>
    <row r="79" spans="2:10" ht="15">
      <c r="B79" s="119" t="s">
        <v>350</v>
      </c>
      <c r="C79" s="243"/>
      <c r="D79" s="243"/>
      <c r="E79" s="243"/>
      <c r="F79" s="243"/>
      <c r="G79" s="243"/>
      <c r="H79" s="311"/>
      <c r="I79" s="319"/>
      <c r="J79" s="49"/>
    </row>
    <row r="80" spans="2:10" ht="15">
      <c r="B80" s="119"/>
      <c r="C80" s="243" t="s">
        <v>652</v>
      </c>
      <c r="D80" s="243"/>
      <c r="E80" s="243"/>
      <c r="F80" s="243"/>
      <c r="G80" s="243"/>
      <c r="H80" s="311"/>
      <c r="I80" s="363">
        <v>100000</v>
      </c>
      <c r="J80" s="49"/>
    </row>
    <row r="81" spans="2:10" ht="15">
      <c r="B81" s="119"/>
      <c r="C81" s="243" t="s">
        <v>548</v>
      </c>
      <c r="D81" s="243"/>
      <c r="E81" s="243"/>
      <c r="F81" s="243"/>
      <c r="G81" s="243"/>
      <c r="H81" s="311"/>
      <c r="I81" s="364">
        <v>50000</v>
      </c>
      <c r="J81" s="49"/>
    </row>
    <row r="82" spans="2:10" ht="15">
      <c r="B82" s="148"/>
      <c r="C82" s="35" t="s">
        <v>653</v>
      </c>
      <c r="D82" s="35"/>
      <c r="E82" s="35"/>
      <c r="F82" s="35"/>
      <c r="G82" s="35"/>
      <c r="H82" s="35"/>
      <c r="I82" s="364">
        <v>20000</v>
      </c>
      <c r="J82" s="49"/>
    </row>
    <row r="83" spans="2:10" ht="15">
      <c r="B83" s="148"/>
      <c r="C83" s="35" t="s">
        <v>352</v>
      </c>
      <c r="D83" s="35"/>
      <c r="E83" s="35"/>
      <c r="F83" s="35"/>
      <c r="G83" s="35"/>
      <c r="H83" s="35"/>
      <c r="I83" s="364">
        <v>15000</v>
      </c>
      <c r="J83" s="200"/>
    </row>
    <row r="84" spans="2:10" ht="15">
      <c r="B84" s="148"/>
      <c r="C84" s="35" t="s">
        <v>654</v>
      </c>
      <c r="D84" s="35"/>
      <c r="E84" s="35"/>
      <c r="F84" s="35"/>
      <c r="G84" s="35"/>
      <c r="H84" s="35"/>
      <c r="I84" s="364">
        <v>10000</v>
      </c>
      <c r="J84" s="200"/>
    </row>
    <row r="85" spans="2:10" ht="15">
      <c r="B85" s="148"/>
      <c r="C85" s="35" t="s">
        <v>356</v>
      </c>
      <c r="D85" s="35"/>
      <c r="E85" s="35"/>
      <c r="F85" s="35"/>
      <c r="G85" s="35"/>
      <c r="H85" s="35"/>
      <c r="I85" s="364">
        <v>3000</v>
      </c>
      <c r="J85" s="200"/>
    </row>
    <row r="86" spans="2:10" ht="15">
      <c r="B86" s="148"/>
      <c r="C86" s="35" t="s">
        <v>655</v>
      </c>
      <c r="D86" s="35"/>
      <c r="E86" s="35"/>
      <c r="F86" s="35"/>
      <c r="G86" s="35"/>
      <c r="H86" s="35"/>
      <c r="I86" s="378">
        <v>2000</v>
      </c>
      <c r="J86" s="200"/>
    </row>
    <row r="87" spans="2:10" ht="15">
      <c r="B87" s="148"/>
      <c r="C87" s="35" t="s">
        <v>354</v>
      </c>
      <c r="D87" s="35"/>
      <c r="E87" s="35"/>
      <c r="F87" s="35"/>
      <c r="G87" s="35"/>
      <c r="H87" s="35"/>
      <c r="I87" s="379"/>
      <c r="J87" s="200">
        <v>200000</v>
      </c>
    </row>
    <row r="88" spans="2:10" ht="15.75" thickBot="1">
      <c r="B88" s="148" t="s">
        <v>355</v>
      </c>
      <c r="C88" s="35"/>
      <c r="D88" s="35"/>
      <c r="E88" s="35"/>
      <c r="F88" s="35"/>
      <c r="G88" s="35"/>
      <c r="H88" s="35"/>
      <c r="I88" s="319"/>
      <c r="J88" s="362">
        <v>150000</v>
      </c>
    </row>
    <row r="89" spans="2:10" ht="15.75" thickTop="1">
      <c r="B89" s="367"/>
      <c r="C89" s="38"/>
      <c r="D89" s="38"/>
      <c r="E89" s="38"/>
      <c r="F89" s="38"/>
      <c r="G89" s="38"/>
      <c r="H89" s="38"/>
      <c r="I89" s="320"/>
      <c r="J89" s="49"/>
    </row>
    <row r="90" spans="2:10" ht="15">
      <c r="B90" s="149"/>
      <c r="C90" s="87"/>
      <c r="D90" s="87"/>
      <c r="E90" s="87"/>
      <c r="F90" s="87"/>
      <c r="G90" s="87"/>
      <c r="H90" s="87"/>
      <c r="I90" s="321"/>
      <c r="J90" s="317"/>
    </row>
    <row r="100" spans="2:10" ht="15" customHeight="1">
      <c r="B100" s="685" t="s">
        <v>259</v>
      </c>
      <c r="C100" s="686"/>
      <c r="D100" s="686"/>
      <c r="E100" s="686"/>
      <c r="F100" s="686"/>
      <c r="G100" s="686"/>
      <c r="H100" s="686"/>
      <c r="I100" s="686"/>
      <c r="J100" s="687"/>
    </row>
    <row r="101" spans="2:10" ht="15.75">
      <c r="B101" s="696" t="s">
        <v>99</v>
      </c>
      <c r="C101" s="697"/>
      <c r="D101" s="697"/>
      <c r="E101" s="697"/>
      <c r="F101" s="697"/>
      <c r="G101" s="697"/>
      <c r="H101" s="697"/>
      <c r="I101" s="697"/>
      <c r="J101" s="698"/>
    </row>
    <row r="102" spans="2:10" ht="15" customHeight="1">
      <c r="B102" s="691" t="s">
        <v>260</v>
      </c>
      <c r="C102" s="765"/>
      <c r="D102" s="765"/>
      <c r="E102" s="765"/>
      <c r="F102" s="765"/>
      <c r="G102" s="765"/>
      <c r="H102" s="765"/>
      <c r="I102" s="765"/>
      <c r="J102" s="766"/>
    </row>
    <row r="103" spans="2:10" ht="15">
      <c r="B103" s="702"/>
      <c r="C103" s="764"/>
      <c r="D103" s="764"/>
      <c r="E103" s="764"/>
      <c r="F103" s="764"/>
      <c r="G103" s="764"/>
      <c r="H103" s="764"/>
      <c r="I103" s="764"/>
      <c r="J103" s="49"/>
    </row>
    <row r="104" spans="2:10" ht="15">
      <c r="B104" s="148" t="s">
        <v>656</v>
      </c>
      <c r="C104" s="151"/>
      <c r="D104" s="151"/>
      <c r="E104" s="151"/>
      <c r="F104" s="151"/>
      <c r="G104" s="151"/>
      <c r="H104" s="151"/>
      <c r="I104" s="151"/>
      <c r="J104" s="660">
        <v>0</v>
      </c>
    </row>
    <row r="105" spans="2:10" ht="15">
      <c r="B105" s="148" t="s">
        <v>358</v>
      </c>
      <c r="C105" s="35"/>
      <c r="D105" s="35"/>
      <c r="E105" s="35"/>
      <c r="F105" s="35"/>
      <c r="G105" s="35"/>
      <c r="H105" s="35"/>
      <c r="I105" s="35"/>
      <c r="J105" s="200">
        <v>1000</v>
      </c>
    </row>
    <row r="106" spans="2:10" ht="15">
      <c r="B106" s="148" t="s">
        <v>657</v>
      </c>
      <c r="C106" s="35"/>
      <c r="D106" s="35"/>
      <c r="E106" s="35"/>
      <c r="F106" s="35"/>
      <c r="G106" s="35"/>
      <c r="H106" s="35"/>
      <c r="I106" s="35"/>
      <c r="J106" s="375">
        <v>150000</v>
      </c>
    </row>
    <row r="107" spans="2:10" ht="15">
      <c r="B107" s="148"/>
      <c r="C107" s="35"/>
      <c r="D107" s="35"/>
      <c r="E107" s="35"/>
      <c r="F107" s="35"/>
      <c r="G107" s="35"/>
      <c r="H107" s="35"/>
      <c r="I107" s="35"/>
      <c r="J107" s="376">
        <v>151000</v>
      </c>
    </row>
    <row r="108" spans="2:10" ht="15">
      <c r="B108" s="148" t="s">
        <v>615</v>
      </c>
      <c r="C108" s="35"/>
      <c r="D108" s="35"/>
      <c r="E108" s="35"/>
      <c r="F108" s="35"/>
      <c r="G108" s="35"/>
      <c r="H108" s="35"/>
      <c r="I108" s="35"/>
      <c r="J108" s="322">
        <v>-10000</v>
      </c>
    </row>
    <row r="109" spans="2:10" ht="15.75" thickBot="1">
      <c r="B109" s="148" t="s">
        <v>658</v>
      </c>
      <c r="C109" s="35"/>
      <c r="D109" s="35"/>
      <c r="E109" s="35"/>
      <c r="F109" s="35"/>
      <c r="G109" s="35"/>
      <c r="H109" s="35"/>
      <c r="I109" s="35"/>
      <c r="J109" s="362">
        <v>141000</v>
      </c>
    </row>
    <row r="110" spans="2:10" ht="15.75" thickTop="1">
      <c r="B110" s="367"/>
      <c r="C110" s="38"/>
      <c r="D110" s="38"/>
      <c r="E110" s="38"/>
      <c r="F110" s="38"/>
      <c r="G110" s="38"/>
      <c r="H110" s="38"/>
      <c r="I110" s="38"/>
      <c r="J110" s="49"/>
    </row>
    <row r="111" spans="2:10" ht="15">
      <c r="B111" s="149"/>
      <c r="C111" s="87"/>
      <c r="D111" s="87"/>
      <c r="E111" s="87"/>
      <c r="F111" s="87"/>
      <c r="G111" s="87"/>
      <c r="H111" s="87"/>
      <c r="I111" s="87"/>
      <c r="J111" s="317"/>
    </row>
    <row r="114" spans="2:10" ht="15" customHeight="1">
      <c r="B114" s="685" t="s">
        <v>259</v>
      </c>
      <c r="C114" s="686"/>
      <c r="D114" s="686"/>
      <c r="E114" s="686"/>
      <c r="F114" s="686"/>
      <c r="G114" s="686"/>
      <c r="H114" s="686"/>
      <c r="I114" s="686"/>
      <c r="J114" s="687"/>
    </row>
    <row r="115" spans="2:10" ht="15.75">
      <c r="B115" s="696" t="s">
        <v>102</v>
      </c>
      <c r="C115" s="697"/>
      <c r="D115" s="697"/>
      <c r="E115" s="697"/>
      <c r="F115" s="697"/>
      <c r="G115" s="697"/>
      <c r="H115" s="697"/>
      <c r="I115" s="697"/>
      <c r="J115" s="758"/>
    </row>
    <row r="116" spans="2:10" ht="15.75">
      <c r="B116" s="712" t="s">
        <v>269</v>
      </c>
      <c r="C116" s="713"/>
      <c r="D116" s="713"/>
      <c r="E116" s="713"/>
      <c r="F116" s="713"/>
      <c r="G116" s="713"/>
      <c r="H116" s="713"/>
      <c r="I116" s="713"/>
      <c r="J116" s="759"/>
    </row>
    <row r="117" spans="2:10" ht="15.75">
      <c r="B117" s="715" t="s">
        <v>74</v>
      </c>
      <c r="C117" s="716"/>
      <c r="D117" s="716"/>
      <c r="E117" s="716"/>
      <c r="F117" s="717"/>
      <c r="G117" s="716" t="s">
        <v>75</v>
      </c>
      <c r="H117" s="716"/>
      <c r="I117" s="716"/>
      <c r="J117" s="717"/>
    </row>
    <row r="118" spans="2:10" ht="15">
      <c r="B118" s="340"/>
      <c r="C118" s="38"/>
      <c r="D118" s="38"/>
      <c r="E118" s="38"/>
      <c r="F118" s="342"/>
      <c r="G118" s="340"/>
      <c r="H118" s="38"/>
      <c r="I118" s="38"/>
      <c r="J118" s="343"/>
    </row>
    <row r="119" spans="2:10" ht="15">
      <c r="B119" s="53" t="s">
        <v>362</v>
      </c>
      <c r="C119" s="54"/>
      <c r="D119" s="54"/>
      <c r="E119" s="54"/>
      <c r="F119" s="368">
        <v>136000</v>
      </c>
      <c r="G119" s="53" t="s">
        <v>367</v>
      </c>
      <c r="H119" s="54"/>
      <c r="I119" s="54"/>
      <c r="J119" s="332">
        <v>7000</v>
      </c>
    </row>
    <row r="120" spans="2:10" ht="15">
      <c r="B120" s="53" t="s">
        <v>363</v>
      </c>
      <c r="C120" s="54"/>
      <c r="D120" s="54"/>
      <c r="E120" s="54"/>
      <c r="F120" s="381">
        <v>8000</v>
      </c>
      <c r="G120" s="53"/>
      <c r="H120" s="54"/>
      <c r="I120" s="54"/>
      <c r="J120" s="371"/>
    </row>
    <row r="121" spans="2:10" ht="15.75">
      <c r="B121" s="53" t="s">
        <v>617</v>
      </c>
      <c r="C121" s="54"/>
      <c r="D121" s="54"/>
      <c r="E121" s="54"/>
      <c r="F121" s="381">
        <v>4000</v>
      </c>
      <c r="G121" s="709" t="s">
        <v>368</v>
      </c>
      <c r="H121" s="710"/>
      <c r="I121" s="710"/>
      <c r="J121" s="767"/>
    </row>
    <row r="122" spans="2:10" ht="15">
      <c r="B122" s="53"/>
      <c r="C122" s="54"/>
      <c r="D122" s="54"/>
      <c r="E122" s="54"/>
      <c r="F122" s="381"/>
      <c r="G122" s="53"/>
      <c r="H122" s="54"/>
      <c r="I122" s="54"/>
      <c r="J122" s="371"/>
    </row>
    <row r="123" spans="2:10" ht="15">
      <c r="B123" s="53"/>
      <c r="C123" s="54"/>
      <c r="D123" s="54"/>
      <c r="E123" s="54"/>
      <c r="F123" s="381"/>
      <c r="G123" s="53" t="s">
        <v>659</v>
      </c>
      <c r="H123" s="54"/>
      <c r="I123" s="54"/>
      <c r="J123" s="371">
        <v>141000</v>
      </c>
    </row>
    <row r="124" spans="2:10" ht="15.75" thickBot="1">
      <c r="B124" s="53" t="s">
        <v>366</v>
      </c>
      <c r="C124" s="35"/>
      <c r="D124" s="35"/>
      <c r="E124" s="35"/>
      <c r="F124" s="335">
        <v>148000</v>
      </c>
      <c r="G124" s="53" t="s">
        <v>619</v>
      </c>
      <c r="H124" s="35"/>
      <c r="I124" s="35"/>
      <c r="J124" s="337">
        <v>148000</v>
      </c>
    </row>
    <row r="125" spans="2:10" ht="15.75" thickTop="1">
      <c r="B125" s="340"/>
      <c r="C125" s="659"/>
      <c r="D125" s="659"/>
      <c r="E125" s="659"/>
      <c r="F125" s="381"/>
      <c r="G125" s="340"/>
      <c r="H125" s="659"/>
      <c r="I125" s="659"/>
      <c r="J125" s="338"/>
    </row>
    <row r="126" spans="2:10" ht="15">
      <c r="B126" s="53"/>
      <c r="C126" s="54"/>
      <c r="D126" s="54"/>
      <c r="E126" s="54"/>
      <c r="F126" s="334"/>
      <c r="G126" s="53"/>
      <c r="H126" s="54"/>
      <c r="I126" s="54"/>
      <c r="J126" s="338"/>
    </row>
    <row r="127" spans="2:10" ht="15">
      <c r="B127" s="53"/>
      <c r="C127" s="35"/>
      <c r="D127" s="35"/>
      <c r="E127" s="35"/>
      <c r="F127" s="334"/>
      <c r="G127" s="53"/>
      <c r="H127" s="35"/>
      <c r="I127" s="35"/>
      <c r="J127" s="338"/>
    </row>
    <row r="128" spans="2:10" ht="15">
      <c r="B128" s="53"/>
      <c r="C128" s="35"/>
      <c r="D128" s="35"/>
      <c r="E128" s="35"/>
      <c r="F128" s="334"/>
      <c r="G128" s="53"/>
      <c r="H128" s="35"/>
      <c r="I128" s="35"/>
      <c r="J128" s="338"/>
    </row>
    <row r="129" spans="2:10" ht="15">
      <c r="B129" s="53"/>
      <c r="C129" s="35"/>
      <c r="D129" s="35"/>
      <c r="E129" s="35"/>
      <c r="F129" s="334"/>
      <c r="G129" s="53"/>
      <c r="H129" s="35"/>
      <c r="I129" s="35"/>
      <c r="J129" s="338"/>
    </row>
    <row r="130" spans="2:10" ht="15">
      <c r="B130" s="53"/>
      <c r="C130" s="35"/>
      <c r="D130" s="35"/>
      <c r="E130" s="35"/>
      <c r="F130" s="334"/>
      <c r="G130" s="53"/>
      <c r="H130" s="54"/>
      <c r="I130" s="54"/>
      <c r="J130" s="338"/>
    </row>
    <row r="131" spans="2:10" ht="15">
      <c r="B131" s="56"/>
      <c r="C131" s="87"/>
      <c r="D131" s="87"/>
      <c r="E131" s="87"/>
      <c r="F131" s="459"/>
      <c r="G131" s="174"/>
      <c r="H131" s="87"/>
      <c r="I131" s="87"/>
      <c r="J131" s="460"/>
    </row>
    <row r="135" ht="15.75">
      <c r="B135" s="19" t="s">
        <v>222</v>
      </c>
    </row>
    <row r="137" spans="2:10" ht="15">
      <c r="B137" s="3" t="s">
        <v>620</v>
      </c>
      <c r="C137" s="4"/>
      <c r="D137" s="4"/>
      <c r="E137" s="4"/>
      <c r="F137" s="4"/>
      <c r="G137" s="4"/>
      <c r="H137" s="4"/>
      <c r="I137" s="4"/>
      <c r="J137" s="5"/>
    </row>
    <row r="138" spans="2:10" ht="15">
      <c r="B138" s="10" t="s">
        <v>621</v>
      </c>
      <c r="C138" s="11"/>
      <c r="D138" s="11"/>
      <c r="E138" s="11"/>
      <c r="F138" s="11"/>
      <c r="G138" s="11"/>
      <c r="H138" s="11"/>
      <c r="I138" s="11"/>
      <c r="J138" s="12"/>
    </row>
    <row r="139" spans="2:10" ht="15">
      <c r="B139" s="10" t="s">
        <v>622</v>
      </c>
      <c r="C139" s="11"/>
      <c r="D139" s="11"/>
      <c r="E139" s="11"/>
      <c r="F139" s="11"/>
      <c r="G139" s="11"/>
      <c r="H139" s="11"/>
      <c r="I139" s="11"/>
      <c r="J139" s="12"/>
    </row>
    <row r="140" spans="2:10" ht="15">
      <c r="B140" s="10" t="s">
        <v>623</v>
      </c>
      <c r="C140" s="11"/>
      <c r="D140" s="11"/>
      <c r="E140" s="11"/>
      <c r="F140" s="11"/>
      <c r="G140" s="11"/>
      <c r="H140" s="11"/>
      <c r="I140" s="11"/>
      <c r="J140" s="12"/>
    </row>
    <row r="141" spans="2:10" ht="15">
      <c r="B141" s="10" t="s">
        <v>624</v>
      </c>
      <c r="C141" s="11"/>
      <c r="D141" s="11"/>
      <c r="E141" s="11"/>
      <c r="F141" s="11"/>
      <c r="G141" s="11"/>
      <c r="H141" s="11"/>
      <c r="I141" s="11"/>
      <c r="J141" s="12"/>
    </row>
    <row r="142" spans="2:10" ht="15">
      <c r="B142" s="10"/>
      <c r="C142" s="11"/>
      <c r="D142" s="11"/>
      <c r="E142" s="11"/>
      <c r="F142" s="11"/>
      <c r="G142" s="11"/>
      <c r="H142" s="11"/>
      <c r="I142" s="11"/>
      <c r="J142" s="12"/>
    </row>
    <row r="143" spans="2:10" ht="15">
      <c r="B143" s="10"/>
      <c r="C143" s="11"/>
      <c r="D143" s="11"/>
      <c r="E143" s="11"/>
      <c r="F143" s="11"/>
      <c r="G143" s="11"/>
      <c r="H143" s="11"/>
      <c r="I143" s="11"/>
      <c r="J143" s="12"/>
    </row>
    <row r="144" spans="2:10" ht="15">
      <c r="B144" s="10"/>
      <c r="C144" s="11"/>
      <c r="D144" s="11"/>
      <c r="E144" s="11"/>
      <c r="F144" s="11"/>
      <c r="G144" s="11"/>
      <c r="H144" s="11"/>
      <c r="I144" s="11"/>
      <c r="J144" s="12"/>
    </row>
    <row r="145" spans="2:10" ht="15">
      <c r="B145" s="10"/>
      <c r="C145" s="11"/>
      <c r="D145" s="11"/>
      <c r="E145" s="11"/>
      <c r="F145" s="11"/>
      <c r="G145" s="11"/>
      <c r="H145" s="11"/>
      <c r="I145" s="11"/>
      <c r="J145" s="12"/>
    </row>
    <row r="146" spans="2:10" ht="15">
      <c r="B146" s="7"/>
      <c r="C146" s="8"/>
      <c r="D146" s="8"/>
      <c r="E146" s="8"/>
      <c r="F146" s="8"/>
      <c r="G146" s="8"/>
      <c r="H146" s="8"/>
      <c r="I146" s="8"/>
      <c r="J146" s="9"/>
    </row>
  </sheetData>
  <sheetProtection/>
  <mergeCells count="17">
    <mergeCell ref="C5:J5"/>
    <mergeCell ref="C7:J8"/>
    <mergeCell ref="B71:J71"/>
    <mergeCell ref="B72:J72"/>
    <mergeCell ref="B73:J73"/>
    <mergeCell ref="C10:J14"/>
    <mergeCell ref="C16:J19"/>
    <mergeCell ref="G121:J121"/>
    <mergeCell ref="B114:J114"/>
    <mergeCell ref="B115:J115"/>
    <mergeCell ref="B103:I103"/>
    <mergeCell ref="B100:J100"/>
    <mergeCell ref="B101:J101"/>
    <mergeCell ref="B102:J102"/>
    <mergeCell ref="B116:J116"/>
    <mergeCell ref="B117:F117"/>
    <mergeCell ref="G117:J117"/>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64.xml><?xml version="1.0" encoding="utf-8"?>
<worksheet xmlns="http://schemas.openxmlformats.org/spreadsheetml/2006/main" xmlns:r="http://schemas.openxmlformats.org/officeDocument/2006/relationships">
  <sheetPr>
    <tabColor rgb="FFFFFF00"/>
  </sheetPr>
  <dimension ref="A1:J14"/>
  <sheetViews>
    <sheetView showGridLines="0" view="pageLayout" workbookViewId="0" topLeftCell="A1">
      <selection activeCell="A1" sqref="A1"/>
    </sheetView>
  </sheetViews>
  <sheetFormatPr defaultColWidth="9.140625" defaultRowHeight="15"/>
  <cols>
    <col min="1" max="1" width="4.57421875" style="1" customWidth="1"/>
    <col min="2" max="2" width="4.8515625" style="1" customWidth="1"/>
    <col min="3" max="16384" width="9.140625" style="1" customWidth="1"/>
  </cols>
  <sheetData>
    <row r="1" ht="15.75">
      <c r="A1" s="19" t="s">
        <v>261</v>
      </c>
    </row>
    <row r="3" spans="2:9" ht="15">
      <c r="B3" s="667" t="s">
        <v>262</v>
      </c>
      <c r="C3" s="667"/>
      <c r="D3" s="667"/>
      <c r="E3" s="667"/>
      <c r="F3" s="667"/>
      <c r="G3" s="667"/>
      <c r="H3" s="667"/>
      <c r="I3" s="667"/>
    </row>
    <row r="4" spans="2:9" ht="15">
      <c r="B4" s="667"/>
      <c r="C4" s="667"/>
      <c r="D4" s="667"/>
      <c r="E4" s="667"/>
      <c r="F4" s="667"/>
      <c r="G4" s="667"/>
      <c r="H4" s="667"/>
      <c r="I4" s="667"/>
    </row>
    <row r="6" ht="15.75">
      <c r="A6" s="19" t="s">
        <v>49</v>
      </c>
    </row>
    <row r="8" spans="2:10" ht="15">
      <c r="B8" s="3" t="s">
        <v>942</v>
      </c>
      <c r="C8" s="4"/>
      <c r="D8" s="4"/>
      <c r="E8" s="4"/>
      <c r="F8" s="4"/>
      <c r="G8" s="4"/>
      <c r="H8" s="4"/>
      <c r="I8" s="4"/>
      <c r="J8" s="5"/>
    </row>
    <row r="9" spans="2:10" ht="15">
      <c r="B9" s="10" t="s">
        <v>941</v>
      </c>
      <c r="C9" s="11"/>
      <c r="D9" s="11"/>
      <c r="E9" s="11"/>
      <c r="F9" s="11"/>
      <c r="G9" s="11"/>
      <c r="H9" s="11"/>
      <c r="I9" s="11"/>
      <c r="J9" s="12"/>
    </row>
    <row r="10" spans="2:10" ht="15">
      <c r="B10" s="98"/>
      <c r="C10" s="99"/>
      <c r="D10" s="99"/>
      <c r="E10" s="99"/>
      <c r="F10" s="99"/>
      <c r="G10" s="99"/>
      <c r="H10" s="99"/>
      <c r="I10" s="99"/>
      <c r="J10" s="6"/>
    </row>
    <row r="11" spans="2:10" ht="15">
      <c r="B11" s="10"/>
      <c r="C11" s="11"/>
      <c r="D11" s="11"/>
      <c r="E11" s="11"/>
      <c r="F11" s="11"/>
      <c r="G11" s="11"/>
      <c r="H11" s="11"/>
      <c r="I11" s="11"/>
      <c r="J11" s="12"/>
    </row>
    <row r="12" spans="2:10" ht="15">
      <c r="B12" s="10"/>
      <c r="C12" s="11"/>
      <c r="D12" s="11"/>
      <c r="E12" s="11"/>
      <c r="F12" s="11"/>
      <c r="G12" s="11"/>
      <c r="H12" s="11"/>
      <c r="I12" s="11"/>
      <c r="J12" s="12"/>
    </row>
    <row r="13" spans="2:10" ht="15">
      <c r="B13" s="10"/>
      <c r="C13" s="11"/>
      <c r="D13" s="11"/>
      <c r="E13" s="11"/>
      <c r="F13" s="11"/>
      <c r="G13" s="11"/>
      <c r="H13" s="11"/>
      <c r="I13" s="11"/>
      <c r="J13" s="12"/>
    </row>
    <row r="14" spans="2:10" ht="15">
      <c r="B14" s="7"/>
      <c r="C14" s="8"/>
      <c r="D14" s="8"/>
      <c r="E14" s="8"/>
      <c r="F14" s="8"/>
      <c r="G14" s="8"/>
      <c r="H14" s="8"/>
      <c r="I14" s="8"/>
      <c r="J14" s="9"/>
    </row>
  </sheetData>
  <sheetProtection/>
  <mergeCells count="1">
    <mergeCell ref="B3:I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7.xml><?xml version="1.0" encoding="utf-8"?>
<worksheet xmlns="http://schemas.openxmlformats.org/spreadsheetml/2006/main" xmlns:r="http://schemas.openxmlformats.org/officeDocument/2006/relationships">
  <sheetPr>
    <tabColor theme="6" tint="-0.24997000396251678"/>
  </sheetPr>
  <dimension ref="A1:J11"/>
  <sheetViews>
    <sheetView showGridLines="0" view="pageLayout" workbookViewId="0" topLeftCell="A1">
      <selection activeCell="A1" sqref="A1"/>
    </sheetView>
  </sheetViews>
  <sheetFormatPr defaultColWidth="9.140625" defaultRowHeight="15"/>
  <cols>
    <col min="1" max="1" width="4.57421875" style="1" customWidth="1"/>
    <col min="2" max="2" width="4.00390625" style="1" customWidth="1"/>
    <col min="3" max="16384" width="9.140625" style="1" customWidth="1"/>
  </cols>
  <sheetData>
    <row r="1" ht="15.75">
      <c r="A1" s="19" t="s">
        <v>69</v>
      </c>
    </row>
    <row r="2" ht="15.75">
      <c r="A2" s="19"/>
    </row>
    <row r="3" spans="2:10" ht="15" customHeight="1">
      <c r="B3" s="667" t="s">
        <v>70</v>
      </c>
      <c r="C3" s="667"/>
      <c r="D3" s="667"/>
      <c r="E3" s="667"/>
      <c r="F3" s="667"/>
      <c r="G3" s="667"/>
      <c r="H3" s="667"/>
      <c r="I3" s="667"/>
      <c r="J3" s="667"/>
    </row>
    <row r="4" spans="2:10" ht="15" customHeight="1">
      <c r="B4" s="667"/>
      <c r="C4" s="667"/>
      <c r="D4" s="667"/>
      <c r="E4" s="667"/>
      <c r="F4" s="667"/>
      <c r="G4" s="667"/>
      <c r="H4" s="667"/>
      <c r="I4" s="667"/>
      <c r="J4" s="667"/>
    </row>
    <row r="5" spans="2:6" ht="15">
      <c r="B5" s="25"/>
      <c r="C5" s="25"/>
      <c r="D5" s="25"/>
      <c r="E5" s="25"/>
      <c r="F5" s="25"/>
    </row>
    <row r="6" ht="15.75">
      <c r="A6" s="19" t="s">
        <v>49</v>
      </c>
    </row>
    <row r="8" spans="2:6" ht="15">
      <c r="B8" s="3" t="s">
        <v>50</v>
      </c>
      <c r="C8" s="4" t="s">
        <v>309</v>
      </c>
      <c r="D8" s="4"/>
      <c r="E8" s="4"/>
      <c r="F8" s="5"/>
    </row>
    <row r="9" spans="2:6" ht="15">
      <c r="B9" s="10" t="s">
        <v>52</v>
      </c>
      <c r="C9" s="11" t="s">
        <v>310</v>
      </c>
      <c r="D9" s="11"/>
      <c r="E9" s="11"/>
      <c r="F9" s="12"/>
    </row>
    <row r="10" spans="2:6" ht="15">
      <c r="B10" s="10" t="s">
        <v>53</v>
      </c>
      <c r="C10" s="11" t="s">
        <v>311</v>
      </c>
      <c r="D10" s="11"/>
      <c r="E10" s="11"/>
      <c r="F10" s="12"/>
    </row>
    <row r="11" spans="2:6" ht="15">
      <c r="B11" s="7" t="s">
        <v>54</v>
      </c>
      <c r="C11" s="8" t="s">
        <v>312</v>
      </c>
      <c r="D11" s="8"/>
      <c r="E11" s="8"/>
      <c r="F11" s="9"/>
    </row>
  </sheetData>
  <sheetProtection/>
  <mergeCells count="1">
    <mergeCell ref="B3:J4"/>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8.xml><?xml version="1.0" encoding="utf-8"?>
<worksheet xmlns="http://schemas.openxmlformats.org/spreadsheetml/2006/main" xmlns:r="http://schemas.openxmlformats.org/officeDocument/2006/relationships">
  <sheetPr>
    <tabColor theme="6" tint="-0.24997000396251678"/>
  </sheetPr>
  <dimension ref="A1:J26"/>
  <sheetViews>
    <sheetView showGridLines="0" view="pageLayout" workbookViewId="0" topLeftCell="A1">
      <selection activeCell="A1" sqref="A1"/>
    </sheetView>
  </sheetViews>
  <sheetFormatPr defaultColWidth="9.140625" defaultRowHeight="15"/>
  <cols>
    <col min="1" max="1" width="4.57421875" style="1" customWidth="1"/>
    <col min="2" max="2" width="3.8515625" style="1" customWidth="1"/>
    <col min="3" max="3" width="16.8515625" style="1" customWidth="1"/>
    <col min="4" max="4" width="9.140625" style="1" customWidth="1"/>
    <col min="5" max="5" width="3.7109375" style="1" customWidth="1"/>
    <col min="6" max="6" width="10.140625" style="1" bestFit="1" customWidth="1"/>
    <col min="7" max="7" width="3.57421875" style="1" customWidth="1"/>
    <col min="8" max="8" width="10.57421875" style="1" customWidth="1"/>
    <col min="9" max="9" width="16.28125" style="1" customWidth="1"/>
    <col min="10" max="10" width="6.8515625" style="1" customWidth="1"/>
    <col min="11" max="16384" width="9.140625" style="1" customWidth="1"/>
  </cols>
  <sheetData>
    <row r="1" ht="15.75">
      <c r="A1" s="19" t="s">
        <v>71</v>
      </c>
    </row>
    <row r="2" spans="2:10" ht="15">
      <c r="B2" s="25"/>
      <c r="C2" s="25"/>
      <c r="D2" s="25"/>
      <c r="E2" s="25"/>
      <c r="F2" s="25"/>
      <c r="G2" s="25"/>
      <c r="H2" s="25"/>
      <c r="I2" s="25"/>
      <c r="J2" s="25"/>
    </row>
    <row r="3" spans="2:10" ht="15" customHeight="1">
      <c r="B3" s="27" t="s">
        <v>72</v>
      </c>
      <c r="C3" s="25"/>
      <c r="D3" s="25"/>
      <c r="E3" s="25"/>
      <c r="F3" s="25"/>
      <c r="G3" s="25"/>
      <c r="H3" s="25"/>
      <c r="I3" s="25"/>
      <c r="J3" s="25"/>
    </row>
    <row r="4" spans="2:10" ht="15">
      <c r="B4" s="25"/>
      <c r="C4" s="25"/>
      <c r="D4" s="25"/>
      <c r="E4" s="25"/>
      <c r="F4" s="25"/>
      <c r="G4" s="25"/>
      <c r="H4" s="25"/>
      <c r="I4" s="25"/>
      <c r="J4" s="25"/>
    </row>
    <row r="5" spans="2:10" ht="15">
      <c r="B5" s="28" t="s">
        <v>0</v>
      </c>
      <c r="C5" s="667" t="s">
        <v>73</v>
      </c>
      <c r="D5" s="667"/>
      <c r="E5" s="667"/>
      <c r="F5" s="667"/>
      <c r="G5" s="667"/>
      <c r="H5" s="667"/>
      <c r="I5" s="667"/>
      <c r="J5" s="667"/>
    </row>
    <row r="6" spans="2:10" ht="15">
      <c r="B6" s="25"/>
      <c r="C6" s="25"/>
      <c r="D6" s="25"/>
      <c r="E6" s="25"/>
      <c r="F6" s="25"/>
      <c r="G6" s="25"/>
      <c r="H6" s="25"/>
      <c r="I6" s="25"/>
      <c r="J6" s="25"/>
    </row>
    <row r="7" spans="2:10" ht="15">
      <c r="B7" s="29" t="s">
        <v>2</v>
      </c>
      <c r="C7" s="667" t="s">
        <v>274</v>
      </c>
      <c r="D7" s="667"/>
      <c r="E7" s="667"/>
      <c r="F7" s="667"/>
      <c r="G7" s="667"/>
      <c r="H7" s="667"/>
      <c r="I7" s="667"/>
      <c r="J7" s="667"/>
    </row>
    <row r="8" spans="2:10" ht="15">
      <c r="B8" s="26"/>
      <c r="C8" s="667"/>
      <c r="D8" s="667"/>
      <c r="E8" s="667"/>
      <c r="F8" s="667"/>
      <c r="G8" s="667"/>
      <c r="H8" s="667"/>
      <c r="I8" s="667"/>
      <c r="J8" s="667"/>
    </row>
    <row r="9" spans="2:10" ht="15">
      <c r="B9" s="26"/>
      <c r="C9" s="26"/>
      <c r="D9" s="26"/>
      <c r="E9" s="26"/>
      <c r="F9" s="26"/>
      <c r="G9" s="26"/>
      <c r="H9" s="26"/>
      <c r="I9" s="26"/>
      <c r="J9" s="26"/>
    </row>
    <row r="10" spans="1:10" ht="15.75">
      <c r="A10" s="19" t="s">
        <v>49</v>
      </c>
      <c r="B10" s="26"/>
      <c r="C10" s="25"/>
      <c r="D10" s="25"/>
      <c r="E10" s="25"/>
      <c r="F10" s="25"/>
      <c r="G10" s="25"/>
      <c r="H10" s="25"/>
      <c r="I10" s="25"/>
      <c r="J10" s="25"/>
    </row>
    <row r="11" spans="1:10" ht="15.75">
      <c r="A11" s="19"/>
      <c r="B11" s="26"/>
      <c r="C11" s="25"/>
      <c r="D11" s="25"/>
      <c r="E11" s="25"/>
      <c r="F11" s="25"/>
      <c r="G11" s="25"/>
      <c r="H11" s="25"/>
      <c r="I11" s="25"/>
      <c r="J11" s="25"/>
    </row>
    <row r="12" spans="1:10" ht="15.75">
      <c r="A12" s="19"/>
      <c r="B12" s="27" t="s">
        <v>77</v>
      </c>
      <c r="C12" s="25"/>
      <c r="D12" s="25"/>
      <c r="E12" s="25"/>
      <c r="F12" s="25"/>
      <c r="G12" s="25"/>
      <c r="H12" s="25"/>
      <c r="I12" s="25"/>
      <c r="J12" s="25"/>
    </row>
    <row r="13" spans="2:10" ht="15">
      <c r="B13" s="26"/>
      <c r="C13" s="26"/>
      <c r="D13" s="26"/>
      <c r="E13" s="26"/>
      <c r="F13" s="26"/>
      <c r="G13" s="26"/>
      <c r="H13" s="26"/>
      <c r="I13" s="26"/>
      <c r="J13" s="26"/>
    </row>
    <row r="14" spans="2:9" ht="15">
      <c r="B14" s="44" t="s">
        <v>313</v>
      </c>
      <c r="C14" s="45"/>
      <c r="D14" s="45"/>
      <c r="E14" s="45"/>
      <c r="F14" s="45"/>
      <c r="G14" s="45"/>
      <c r="H14" s="45"/>
      <c r="I14" s="46"/>
    </row>
    <row r="15" spans="2:9" ht="15">
      <c r="B15" s="128"/>
      <c r="C15" s="136" t="s">
        <v>74</v>
      </c>
      <c r="D15" s="129" t="s">
        <v>315</v>
      </c>
      <c r="E15" s="87"/>
      <c r="F15" s="87" t="s">
        <v>75</v>
      </c>
      <c r="G15" s="87"/>
      <c r="H15" s="87" t="s">
        <v>316</v>
      </c>
      <c r="I15" s="80" t="s">
        <v>76</v>
      </c>
    </row>
    <row r="16" spans="2:9" ht="15">
      <c r="B16" s="130"/>
      <c r="C16" s="137">
        <v>12500</v>
      </c>
      <c r="D16" s="126" t="s">
        <v>315</v>
      </c>
      <c r="E16" s="38"/>
      <c r="F16" s="131">
        <v>8240</v>
      </c>
      <c r="G16" s="38"/>
      <c r="H16" s="38" t="s">
        <v>316</v>
      </c>
      <c r="I16" s="135" t="s">
        <v>320</v>
      </c>
    </row>
    <row r="17" spans="2:9" ht="15.75">
      <c r="B17" s="34"/>
      <c r="C17" s="138">
        <v>12500</v>
      </c>
      <c r="D17" s="127" t="s">
        <v>315</v>
      </c>
      <c r="E17" s="35"/>
      <c r="F17" s="132">
        <v>8240</v>
      </c>
      <c r="G17" s="35"/>
      <c r="H17" s="35" t="s">
        <v>316</v>
      </c>
      <c r="I17" s="145">
        <v>4260</v>
      </c>
    </row>
    <row r="18" spans="2:9" ht="15">
      <c r="B18" s="7"/>
      <c r="C18" s="8"/>
      <c r="D18" s="8"/>
      <c r="E18" s="8"/>
      <c r="F18" s="8"/>
      <c r="G18" s="8"/>
      <c r="H18" s="8"/>
      <c r="I18" s="9"/>
    </row>
    <row r="20" ht="15.75">
      <c r="B20" s="27" t="s">
        <v>78</v>
      </c>
    </row>
    <row r="22" spans="2:9" ht="15">
      <c r="B22" s="44" t="s">
        <v>314</v>
      </c>
      <c r="C22" s="45"/>
      <c r="D22" s="45"/>
      <c r="E22" s="45"/>
      <c r="F22" s="45"/>
      <c r="G22" s="45"/>
      <c r="H22" s="45"/>
      <c r="I22" s="46"/>
    </row>
    <row r="23" spans="2:9" ht="15">
      <c r="B23" s="128"/>
      <c r="C23" s="136" t="s">
        <v>74</v>
      </c>
      <c r="D23" s="129" t="s">
        <v>315</v>
      </c>
      <c r="E23" s="87"/>
      <c r="F23" s="87" t="s">
        <v>75</v>
      </c>
      <c r="G23" s="87"/>
      <c r="H23" s="87" t="s">
        <v>316</v>
      </c>
      <c r="I23" s="80" t="s">
        <v>76</v>
      </c>
    </row>
    <row r="24" spans="2:9" ht="15.75" customHeight="1">
      <c r="B24" s="34"/>
      <c r="C24" s="127" t="s">
        <v>318</v>
      </c>
      <c r="D24" s="127" t="s">
        <v>315</v>
      </c>
      <c r="E24" s="35"/>
      <c r="F24" s="127" t="s">
        <v>317</v>
      </c>
      <c r="G24" s="35"/>
      <c r="H24" s="35" t="s">
        <v>316</v>
      </c>
      <c r="I24" s="36" t="s">
        <v>319</v>
      </c>
    </row>
    <row r="25" spans="2:9" ht="15.75">
      <c r="B25" s="34"/>
      <c r="C25" s="138">
        <v>15700</v>
      </c>
      <c r="D25" s="127" t="s">
        <v>315</v>
      </c>
      <c r="E25" s="35"/>
      <c r="F25" s="146">
        <v>13330</v>
      </c>
      <c r="G25" s="35"/>
      <c r="H25" s="35" t="s">
        <v>316</v>
      </c>
      <c r="I25" s="133">
        <v>2370</v>
      </c>
    </row>
    <row r="26" spans="2:9" ht="15">
      <c r="B26" s="7"/>
      <c r="C26" s="8"/>
      <c r="D26" s="8"/>
      <c r="E26" s="8"/>
      <c r="F26" s="8"/>
      <c r="G26" s="8"/>
      <c r="H26" s="8"/>
      <c r="I26" s="9"/>
    </row>
  </sheetData>
  <sheetProtection/>
  <mergeCells count="2">
    <mergeCell ref="C5:J5"/>
    <mergeCell ref="C7:J8"/>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xl/worksheets/sheet9.xml><?xml version="1.0" encoding="utf-8"?>
<worksheet xmlns="http://schemas.openxmlformats.org/spreadsheetml/2006/main" xmlns:r="http://schemas.openxmlformats.org/officeDocument/2006/relationships">
  <sheetPr>
    <tabColor theme="6" tint="-0.24997000396251678"/>
  </sheetPr>
  <dimension ref="A1:M28"/>
  <sheetViews>
    <sheetView showGridLines="0" view="pageLayout" workbookViewId="0" topLeftCell="A1">
      <selection activeCell="A1" sqref="A1"/>
    </sheetView>
  </sheetViews>
  <sheetFormatPr defaultColWidth="9.140625" defaultRowHeight="15"/>
  <cols>
    <col min="1" max="1" width="4.57421875" style="1" customWidth="1"/>
    <col min="2" max="2" width="3.8515625" style="1" customWidth="1"/>
    <col min="3" max="3" width="11.7109375" style="1" customWidth="1"/>
    <col min="4" max="4" width="1.8515625" style="1" customWidth="1"/>
    <col min="5" max="5" width="11.7109375" style="1" customWidth="1"/>
    <col min="6" max="6" width="1.8515625" style="1" customWidth="1"/>
    <col min="7" max="7" width="11.7109375" style="1" customWidth="1"/>
    <col min="8" max="8" width="1.8515625" style="1" customWidth="1"/>
    <col min="9" max="9" width="11.7109375" style="1" customWidth="1"/>
    <col min="10" max="10" width="1.8515625" style="1" customWidth="1"/>
    <col min="11" max="11" width="11.7109375" style="1" customWidth="1"/>
    <col min="12" max="12" width="1.8515625" style="1" customWidth="1"/>
    <col min="13" max="13" width="11.140625" style="1" bestFit="1" customWidth="1"/>
    <col min="14" max="16384" width="9.140625" style="1" customWidth="1"/>
  </cols>
  <sheetData>
    <row r="1" ht="15.75">
      <c r="A1" s="19" t="s">
        <v>79</v>
      </c>
    </row>
    <row r="2" spans="2:13" ht="15">
      <c r="B2" s="25"/>
      <c r="C2" s="25"/>
      <c r="D2" s="25"/>
      <c r="E2" s="25"/>
      <c r="F2" s="25"/>
      <c r="G2" s="25"/>
      <c r="H2" s="25"/>
      <c r="I2" s="25"/>
      <c r="J2" s="25"/>
      <c r="K2" s="25"/>
      <c r="L2" s="25"/>
      <c r="M2" s="25"/>
    </row>
    <row r="3" spans="2:13" ht="15" customHeight="1">
      <c r="B3" s="27" t="s">
        <v>72</v>
      </c>
      <c r="C3" s="27"/>
      <c r="D3" s="25"/>
      <c r="E3" s="25"/>
      <c r="F3" s="25"/>
      <c r="G3" s="25"/>
      <c r="H3" s="25"/>
      <c r="I3" s="25"/>
      <c r="J3" s="25"/>
      <c r="K3" s="25"/>
      <c r="L3" s="25"/>
      <c r="M3" s="25"/>
    </row>
    <row r="4" spans="2:13" ht="15">
      <c r="B4" s="25"/>
      <c r="C4" s="25"/>
      <c r="D4" s="25"/>
      <c r="E4" s="25"/>
      <c r="F4" s="25"/>
      <c r="G4" s="25"/>
      <c r="H4" s="25"/>
      <c r="I4" s="25"/>
      <c r="J4" s="25"/>
      <c r="K4" s="25"/>
      <c r="L4" s="25"/>
      <c r="M4" s="25"/>
    </row>
    <row r="5" spans="2:13" ht="15" customHeight="1">
      <c r="B5" s="28" t="s">
        <v>0</v>
      </c>
      <c r="C5" s="25" t="s">
        <v>80</v>
      </c>
      <c r="D5" s="23"/>
      <c r="F5" s="23"/>
      <c r="G5" s="23"/>
      <c r="H5" s="23"/>
      <c r="I5" s="23"/>
      <c r="J5" s="23"/>
      <c r="K5" s="23"/>
      <c r="L5" s="23"/>
      <c r="M5" s="23"/>
    </row>
    <row r="6" spans="2:13" ht="15">
      <c r="B6" s="25"/>
      <c r="C6" s="25"/>
      <c r="D6" s="25"/>
      <c r="F6" s="25"/>
      <c r="G6" s="25"/>
      <c r="H6" s="25"/>
      <c r="I6" s="25"/>
      <c r="J6" s="25"/>
      <c r="K6" s="25"/>
      <c r="L6" s="25"/>
      <c r="M6" s="25"/>
    </row>
    <row r="7" spans="2:13" ht="15" customHeight="1">
      <c r="B7" s="29" t="s">
        <v>2</v>
      </c>
      <c r="C7" s="25" t="s">
        <v>81</v>
      </c>
      <c r="D7" s="25"/>
      <c r="F7" s="25"/>
      <c r="G7" s="25"/>
      <c r="H7" s="25"/>
      <c r="I7" s="25"/>
      <c r="J7" s="25"/>
      <c r="K7" s="25"/>
      <c r="L7" s="25"/>
      <c r="M7" s="25"/>
    </row>
    <row r="8" spans="2:13" ht="15">
      <c r="B8" s="26"/>
      <c r="C8" s="26"/>
      <c r="D8" s="26"/>
      <c r="E8" s="26"/>
      <c r="F8" s="26"/>
      <c r="G8" s="26"/>
      <c r="H8" s="26"/>
      <c r="I8" s="26"/>
      <c r="J8" s="26"/>
      <c r="K8" s="26"/>
      <c r="L8" s="26"/>
      <c r="M8" s="26"/>
    </row>
    <row r="9" spans="1:13" ht="15.75">
      <c r="A9" s="19" t="s">
        <v>49</v>
      </c>
      <c r="B9" s="26"/>
      <c r="C9" s="26"/>
      <c r="D9" s="25"/>
      <c r="E9" s="25"/>
      <c r="F9" s="25"/>
      <c r="G9" s="25"/>
      <c r="H9" s="25"/>
      <c r="I9" s="25"/>
      <c r="J9" s="25"/>
      <c r="K9" s="25"/>
      <c r="L9" s="25"/>
      <c r="M9" s="25"/>
    </row>
    <row r="10" spans="1:13" ht="15.75">
      <c r="A10" s="19"/>
      <c r="B10" s="26"/>
      <c r="C10" s="26"/>
      <c r="D10" s="25"/>
      <c r="E10" s="25"/>
      <c r="F10" s="25"/>
      <c r="G10" s="25"/>
      <c r="H10" s="25"/>
      <c r="I10" s="25"/>
      <c r="J10" s="25"/>
      <c r="K10" s="25"/>
      <c r="L10" s="25"/>
      <c r="M10" s="25"/>
    </row>
    <row r="11" spans="1:13" ht="15.75">
      <c r="A11" s="19"/>
      <c r="B11" s="27" t="s">
        <v>77</v>
      </c>
      <c r="C11" s="27"/>
      <c r="D11" s="25"/>
      <c r="E11" s="25"/>
      <c r="F11" s="25"/>
      <c r="G11" s="25"/>
      <c r="H11" s="25"/>
      <c r="I11" s="25"/>
      <c r="J11" s="25"/>
      <c r="K11" s="25"/>
      <c r="L11" s="25"/>
      <c r="M11" s="25"/>
    </row>
    <row r="12" spans="2:13" ht="15">
      <c r="B12" s="26"/>
      <c r="C12" s="26"/>
      <c r="D12" s="26"/>
      <c r="E12" s="26"/>
      <c r="F12" s="26"/>
      <c r="G12" s="26"/>
      <c r="H12" s="26"/>
      <c r="I12" s="26"/>
      <c r="J12" s="26"/>
      <c r="K12" s="26"/>
      <c r="L12" s="26"/>
      <c r="M12" s="26"/>
    </row>
    <row r="13" spans="2:13" ht="15">
      <c r="B13" s="677" t="s">
        <v>74</v>
      </c>
      <c r="C13" s="678"/>
      <c r="D13" s="30" t="s">
        <v>315</v>
      </c>
      <c r="E13" s="141" t="s">
        <v>75</v>
      </c>
      <c r="F13" s="30" t="s">
        <v>316</v>
      </c>
      <c r="G13" s="673" t="s">
        <v>76</v>
      </c>
      <c r="H13" s="673"/>
      <c r="I13" s="673"/>
      <c r="J13" s="673"/>
      <c r="K13" s="673"/>
      <c r="L13" s="673"/>
      <c r="M13" s="674"/>
    </row>
    <row r="14" spans="2:13" ht="15">
      <c r="B14" s="139"/>
      <c r="C14" s="312"/>
      <c r="D14" s="30"/>
      <c r="E14" s="30"/>
      <c r="F14" s="30"/>
      <c r="G14" s="683" t="s">
        <v>323</v>
      </c>
      <c r="H14" s="675" t="s">
        <v>327</v>
      </c>
      <c r="I14" s="683" t="s">
        <v>324</v>
      </c>
      <c r="J14" s="675" t="s">
        <v>316</v>
      </c>
      <c r="K14" s="669" t="s">
        <v>325</v>
      </c>
      <c r="L14" s="675" t="s">
        <v>327</v>
      </c>
      <c r="M14" s="671" t="s">
        <v>326</v>
      </c>
    </row>
    <row r="15" spans="2:13" ht="15">
      <c r="B15" s="140"/>
      <c r="C15" s="313"/>
      <c r="D15" s="62"/>
      <c r="E15" s="62"/>
      <c r="F15" s="62"/>
      <c r="G15" s="684"/>
      <c r="H15" s="676"/>
      <c r="I15" s="684"/>
      <c r="J15" s="676"/>
      <c r="K15" s="670"/>
      <c r="L15" s="676"/>
      <c r="M15" s="672"/>
    </row>
    <row r="16" spans="2:13" ht="15.75">
      <c r="B16" s="679">
        <v>45800</v>
      </c>
      <c r="C16" s="680"/>
      <c r="D16" s="38" t="s">
        <v>315</v>
      </c>
      <c r="E16" s="137">
        <v>15230</v>
      </c>
      <c r="F16" s="38" t="s">
        <v>316</v>
      </c>
      <c r="G16" s="137">
        <v>28700</v>
      </c>
      <c r="H16" s="143" t="s">
        <v>327</v>
      </c>
      <c r="I16" s="137">
        <v>7000</v>
      </c>
      <c r="J16" s="38" t="s">
        <v>316</v>
      </c>
      <c r="K16" s="137">
        <v>10890</v>
      </c>
      <c r="L16" s="143" t="s">
        <v>327</v>
      </c>
      <c r="M16" s="134" t="s">
        <v>317</v>
      </c>
    </row>
    <row r="17" spans="2:13" ht="15.75">
      <c r="B17" s="681">
        <v>45800</v>
      </c>
      <c r="C17" s="682"/>
      <c r="D17" s="38" t="s">
        <v>315</v>
      </c>
      <c r="E17" s="137">
        <v>15230</v>
      </c>
      <c r="F17" s="38" t="s">
        <v>316</v>
      </c>
      <c r="G17" s="137">
        <v>28700</v>
      </c>
      <c r="H17" s="143" t="s">
        <v>327</v>
      </c>
      <c r="I17" s="137">
        <v>7000</v>
      </c>
      <c r="J17" s="38" t="s">
        <v>316</v>
      </c>
      <c r="K17" s="137">
        <v>10890</v>
      </c>
      <c r="L17" s="143" t="s">
        <v>327</v>
      </c>
      <c r="M17" s="144">
        <v>2020</v>
      </c>
    </row>
    <row r="18" spans="2:13" ht="15">
      <c r="B18" s="37"/>
      <c r="C18" s="314"/>
      <c r="D18" s="38"/>
      <c r="E18" s="38"/>
      <c r="F18" s="38"/>
      <c r="G18" s="38"/>
      <c r="H18" s="38"/>
      <c r="I18" s="38"/>
      <c r="J18" s="38"/>
      <c r="K18" s="38"/>
      <c r="L18" s="38"/>
      <c r="M18" s="39"/>
    </row>
    <row r="19" spans="2:13" ht="15">
      <c r="B19" s="34"/>
      <c r="C19" s="315"/>
      <c r="D19" s="35"/>
      <c r="E19" s="35"/>
      <c r="F19" s="35"/>
      <c r="G19" s="35"/>
      <c r="H19" s="35"/>
      <c r="I19" s="35"/>
      <c r="J19" s="35"/>
      <c r="K19" s="35"/>
      <c r="L19" s="35"/>
      <c r="M19" s="36"/>
    </row>
    <row r="20" spans="2:13" ht="15">
      <c r="B20" s="34"/>
      <c r="C20" s="315"/>
      <c r="D20" s="35"/>
      <c r="E20" s="35"/>
      <c r="F20" s="35"/>
      <c r="G20" s="35"/>
      <c r="H20" s="35"/>
      <c r="I20" s="35"/>
      <c r="J20" s="35"/>
      <c r="K20" s="35"/>
      <c r="L20" s="35"/>
      <c r="M20" s="36"/>
    </row>
    <row r="21" spans="2:13" ht="15">
      <c r="B21" s="7"/>
      <c r="C21" s="8"/>
      <c r="D21" s="8"/>
      <c r="E21" s="8"/>
      <c r="F21" s="8"/>
      <c r="G21" s="8"/>
      <c r="H21" s="8"/>
      <c r="I21" s="8"/>
      <c r="J21" s="8"/>
      <c r="K21" s="8"/>
      <c r="L21" s="8"/>
      <c r="M21" s="9"/>
    </row>
    <row r="23" spans="2:3" ht="15.75">
      <c r="B23" s="27" t="s">
        <v>78</v>
      </c>
      <c r="C23" s="27"/>
    </row>
    <row r="25" spans="2:13" ht="15">
      <c r="B25" s="44" t="s">
        <v>321</v>
      </c>
      <c r="C25" s="316"/>
      <c r="D25" s="45"/>
      <c r="E25" s="45"/>
      <c r="F25" s="45"/>
      <c r="G25" s="45"/>
      <c r="H25" s="45"/>
      <c r="I25" s="45"/>
      <c r="J25" s="45"/>
      <c r="K25" s="45"/>
      <c r="L25" s="45"/>
      <c r="M25" s="46"/>
    </row>
    <row r="26" spans="2:13" ht="15">
      <c r="B26" s="37" t="s">
        <v>322</v>
      </c>
      <c r="C26" s="314"/>
      <c r="D26" s="38"/>
      <c r="E26" s="38"/>
      <c r="F26" s="38"/>
      <c r="G26" s="38"/>
      <c r="H26" s="38"/>
      <c r="I26" s="38"/>
      <c r="J26" s="38"/>
      <c r="K26" s="38"/>
      <c r="L26" s="38"/>
      <c r="M26" s="39"/>
    </row>
    <row r="27" spans="2:13" ht="15">
      <c r="B27" s="34"/>
      <c r="C27" s="315"/>
      <c r="D27" s="35"/>
      <c r="E27" s="35"/>
      <c r="F27" s="35"/>
      <c r="G27" s="35"/>
      <c r="H27" s="35"/>
      <c r="I27" s="35"/>
      <c r="J27" s="35"/>
      <c r="K27" s="35"/>
      <c r="L27" s="35"/>
      <c r="M27" s="36"/>
    </row>
    <row r="28" spans="2:13" ht="15">
      <c r="B28" s="7"/>
      <c r="C28" s="8"/>
      <c r="D28" s="8"/>
      <c r="E28" s="8"/>
      <c r="F28" s="8"/>
      <c r="G28" s="8"/>
      <c r="H28" s="8"/>
      <c r="I28" s="8"/>
      <c r="J28" s="8"/>
      <c r="K28" s="8"/>
      <c r="L28" s="8"/>
      <c r="M28" s="9"/>
    </row>
  </sheetData>
  <sheetProtection/>
  <mergeCells count="11">
    <mergeCell ref="B13:C13"/>
    <mergeCell ref="B16:C16"/>
    <mergeCell ref="B17:C17"/>
    <mergeCell ref="G14:G15"/>
    <mergeCell ref="I14:I15"/>
    <mergeCell ref="K14:K15"/>
    <mergeCell ref="M14:M15"/>
    <mergeCell ref="G13:M13"/>
    <mergeCell ref="H14:H15"/>
    <mergeCell ref="J14:J15"/>
    <mergeCell ref="L14:L15"/>
  </mergeCells>
  <printOptions/>
  <pageMargins left="0.7" right="0.7" top="0.75" bottom="0.75" header="0.3" footer="0.3"/>
  <pageSetup horizontalDpi="600" verticalDpi="600" orientation="portrait" paperSize="9" r:id="rId1"/>
  <headerFooter>
    <oddHeader>&amp;L&amp;"Arial,Bold"&amp;12ACCOUNTING - Tenth Edition&amp;R&amp;"Arial,Bold"&amp;12Solutions Manual</oddHeader>
    <oddFooter>&amp;L&amp;"Arial,Bold"&amp;10Chapter 1: Accouting and the Business Environment&amp;R&amp;"Arial,Bold"&amp;10Page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2013-06-04T14:37:07Z</dcterms:modified>
  <cp:category/>
  <cp:version/>
  <cp:contentType/>
  <cp:contentStatus/>
</cp:coreProperties>
</file>